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8830" windowHeight="12720" tabRatio="740" activeTab="0"/>
  </bookViews>
  <sheets>
    <sheet name="表紙(J)" sheetId="1" r:id="rId1"/>
    <sheet name="1(J) " sheetId="2" r:id="rId2"/>
    <sheet name="2(J)" sheetId="3" r:id="rId3"/>
    <sheet name="3(J) " sheetId="4" r:id="rId4"/>
    <sheet name="4(J)" sheetId="5" r:id="rId5"/>
    <sheet name="5(J)" sheetId="6" r:id="rId6"/>
    <sheet name="6(J)" sheetId="7" r:id="rId7"/>
    <sheet name="7(J)" sheetId="8" r:id="rId8"/>
    <sheet name="8(J)" sheetId="9" r:id="rId9"/>
  </sheets>
  <externalReferences>
    <externalReference r:id="rId12"/>
    <externalReference r:id="rId13"/>
    <externalReference r:id="rId14"/>
  </externalReferences>
  <definedNames>
    <definedName name="B" localSheetId="6">#REF!</definedName>
    <definedName name="B" localSheetId="7">#REF!</definedName>
    <definedName name="B" localSheetId="8">#REF!</definedName>
    <definedName name="B" localSheetId="0">#REF!</definedName>
    <definedName name="B">#REF!</definedName>
    <definedName name="HIKU">"△0 "</definedName>
    <definedName name="KEI" localSheetId="6">#REF!</definedName>
    <definedName name="KEI" localSheetId="7">#REF!</definedName>
    <definedName name="KEI" localSheetId="8">#REF!</definedName>
    <definedName name="KEI" localSheetId="0">#REF!</definedName>
    <definedName name="KEI">#REF!</definedName>
    <definedName name="MATU" localSheetId="6">#REF!</definedName>
    <definedName name="MATU" localSheetId="7">#REF!</definedName>
    <definedName name="MATU" localSheetId="8">#REF!</definedName>
    <definedName name="MATU" localSheetId="0">#REF!</definedName>
    <definedName name="MATU">#REF!</definedName>
    <definedName name="_xlnm.Print_Area" localSheetId="1">'1(J) '!$A$1:$L$71</definedName>
    <definedName name="_xlnm.Print_Area" localSheetId="2">'2(J)'!$A$1:$L$50</definedName>
    <definedName name="_xlnm.Print_Area" localSheetId="3">'3(J) '!$A$1:$L$59</definedName>
    <definedName name="_xlnm.Print_Area" localSheetId="4">'4(J)'!$A$1:$L$48</definedName>
    <definedName name="_xlnm.Print_Area" localSheetId="5">'5(J)'!$A$1:$L$50</definedName>
    <definedName name="_xlnm.Print_Area" localSheetId="6">'6(J)'!$A$1:$N$75</definedName>
    <definedName name="_xlnm.Print_Area" localSheetId="7">'7(J)'!$A$1:$O$76</definedName>
    <definedName name="_xlnm.Print_Area" localSheetId="8">'8(J)'!$A$1:$K$43</definedName>
    <definedName name="_xlnm.Print_Area" localSheetId="0">'表紙(J)'!$A$1:$L$47</definedName>
    <definedName name="Z_A41B9036_A5A0_4180_9E74_05765C9B0930_.wvu.PrintArea" localSheetId="8" hidden="1">'8(J)'!$A$1:$L$43</definedName>
    <definedName name="Z_A41B9036_A5A0_4180_9E74_05765C9B0930_.wvu.PrintArea" localSheetId="0" hidden="1">'表紙(J)'!$A$1:$L$47</definedName>
    <definedName name="ZERO">"-   "</definedName>
    <definedName name="あ">#REF!</definedName>
    <definedName name="ああ">#REF!</definedName>
  </definedNames>
  <calcPr fullCalcOnLoad="1"/>
</workbook>
</file>

<file path=xl/sharedStrings.xml><?xml version="1.0" encoding="utf-8"?>
<sst xmlns="http://schemas.openxmlformats.org/spreadsheetml/2006/main" count="545" uniqueCount="328">
  <si>
    <t>営業外収益</t>
  </si>
  <si>
    <t>営業外費用</t>
  </si>
  <si>
    <t>経常利益</t>
  </si>
  <si>
    <t>固定音声関連収入</t>
  </si>
  <si>
    <t>移動音声関連収入</t>
  </si>
  <si>
    <t>IP系・パケット通信収入</t>
  </si>
  <si>
    <t>通信端末機器販売収入</t>
  </si>
  <si>
    <t>その他の営業収入</t>
  </si>
  <si>
    <t>サービス原価</t>
  </si>
  <si>
    <t>営業利益</t>
  </si>
  <si>
    <t>合計</t>
  </si>
  <si>
    <t>IP系収入</t>
  </si>
  <si>
    <t>専用収入（IP系除く）</t>
  </si>
  <si>
    <t>その他電気通信事業収入</t>
  </si>
  <si>
    <t>通信設備使用料</t>
  </si>
  <si>
    <t>営業外損益</t>
  </si>
  <si>
    <t>（注1）</t>
  </si>
  <si>
    <t>（注2）</t>
  </si>
  <si>
    <t>実績</t>
  </si>
  <si>
    <t>頁</t>
  </si>
  <si>
    <t>固定資産除却費</t>
  </si>
  <si>
    <t>その他営業費用</t>
  </si>
  <si>
    <t>営業利益</t>
  </si>
  <si>
    <t>目次</t>
  </si>
  <si>
    <t>通信端末機器原価</t>
  </si>
  <si>
    <t>営業収益</t>
  </si>
  <si>
    <t>3月期</t>
  </si>
  <si>
    <t>NTT東日本</t>
  </si>
  <si>
    <t>NTT西日本</t>
  </si>
  <si>
    <t>(再)OCN</t>
  </si>
  <si>
    <t>NTT持株</t>
  </si>
  <si>
    <t>人件費</t>
  </si>
  <si>
    <t>固定資産除却費</t>
  </si>
  <si>
    <t>租税公課</t>
  </si>
  <si>
    <t>売上原価</t>
  </si>
  <si>
    <t>（注1）</t>
  </si>
  <si>
    <t>（注2）</t>
  </si>
  <si>
    <t>通期実績</t>
  </si>
  <si>
    <t>音声 ARPU</t>
  </si>
  <si>
    <t>（注1）</t>
  </si>
  <si>
    <t>（注2）</t>
  </si>
  <si>
    <t>（注4）</t>
  </si>
  <si>
    <t>（注5）</t>
  </si>
  <si>
    <t>（注6）</t>
  </si>
  <si>
    <t>（注3）</t>
  </si>
  <si>
    <t>（注6）</t>
  </si>
  <si>
    <t>会社別従業員数</t>
  </si>
  <si>
    <t>(単位：億円)</t>
  </si>
  <si>
    <t>附帯事業営業収益</t>
  </si>
  <si>
    <t>営業費用</t>
  </si>
  <si>
    <t>営業利益</t>
  </si>
  <si>
    <t>営業外損益</t>
  </si>
  <si>
    <t>減価償却費</t>
  </si>
  <si>
    <t>減損損失</t>
  </si>
  <si>
    <t>売上総利益</t>
  </si>
  <si>
    <t>販売費及び一般管理費</t>
  </si>
  <si>
    <t>日本電信電話株式会社</t>
  </si>
  <si>
    <t>固定電話総合 ARPU (加入電話+INSネット)</t>
  </si>
  <si>
    <t>経費</t>
  </si>
  <si>
    <t>連結従業員数</t>
  </si>
  <si>
    <t>公衆電話</t>
  </si>
  <si>
    <t>一般専用サービス</t>
  </si>
  <si>
    <t>高速ディジタル伝送サービス</t>
  </si>
  <si>
    <t>（千加入）</t>
  </si>
  <si>
    <t>（千回線）</t>
  </si>
  <si>
    <t>（個）</t>
  </si>
  <si>
    <t>（千チャネル）</t>
  </si>
  <si>
    <t>（千契約）</t>
  </si>
  <si>
    <t>通期</t>
  </si>
  <si>
    <t>NTT持株（日本基準）</t>
  </si>
  <si>
    <t>NTT連結（米国基準）</t>
  </si>
  <si>
    <t>NTT東日本（日本基準）</t>
  </si>
  <si>
    <t>NTT西日本（日本基準）</t>
  </si>
  <si>
    <t>NTTデータ連結（日本基準）</t>
  </si>
  <si>
    <t>NTTドコモ連結（米国基準）</t>
  </si>
  <si>
    <t>対前年増減</t>
  </si>
  <si>
    <t>1.</t>
  </si>
  <si>
    <t>2.</t>
  </si>
  <si>
    <t>3.</t>
  </si>
  <si>
    <t>4.</t>
  </si>
  <si>
    <t>本資料に含まれる予想数値は、現在当社の経営陣が入手している情報に基づいて行った判断・評価・事実認識・方針の策定等に基づいて算定されています。また、過去に確定し正確に認識された事実以外に、将来の予想を行うために不可欠となる一定の前提（仮定）を用いて算定したものです。将来の予測に本質的に内在する不確定性・不確実性及び今後の事業運営や内外の経済、証券市場その他の状況変化等による変動可能性に照らし、現実の業績の数値は、本資料に含まれる予想数値と異なる可能性があります。</t>
  </si>
  <si>
    <t>A</t>
  </si>
  <si>
    <t>NTT東日本</t>
  </si>
  <si>
    <t>NTT西日本</t>
  </si>
  <si>
    <t>-</t>
  </si>
  <si>
    <t>（注3）</t>
  </si>
  <si>
    <t>（注4）</t>
  </si>
  <si>
    <t>消去又は全社</t>
  </si>
  <si>
    <t>端末機器販売</t>
  </si>
  <si>
    <t>音声収入</t>
  </si>
  <si>
    <t>パケット通信収入</t>
  </si>
  <si>
    <t>C</t>
  </si>
  <si>
    <t>クラウド基盤</t>
  </si>
  <si>
    <t>その他</t>
  </si>
  <si>
    <t>NTTコミュニケーションズ</t>
  </si>
  <si>
    <t>（参考）「サービス原価」、「通信端末機器原価」、「システムインテグレーション原価」と「販売費及び一般管理費」に係る費目別内訳</t>
  </si>
  <si>
    <t>システムインテグレーション収入</t>
  </si>
  <si>
    <t>システムインテグレーション原価</t>
  </si>
  <si>
    <t>NTTコミュニケーションズ（日本基準）</t>
  </si>
  <si>
    <t>・</t>
  </si>
  <si>
    <t>IP系収入に含まれる「フレッツ光」、「フレッツ光」のオプションサービスからの収入、「ひかり電話」における基本料・通信料・機器利用料、及び附帯事業営業収益に含まれる「フレッツ光」のオプションサービス収入に基づいて計算されるフレッツ光ARPU。</t>
  </si>
  <si>
    <t>-</t>
  </si>
  <si>
    <t>・</t>
  </si>
  <si>
    <t>B-A</t>
  </si>
  <si>
    <t>B</t>
  </si>
  <si>
    <t>(単位：円)</t>
  </si>
  <si>
    <t>-</t>
  </si>
  <si>
    <t>NTTドコモ(連結)</t>
  </si>
  <si>
    <t>NTTデータ(連結)</t>
  </si>
  <si>
    <t>通期実績=4月～3月までの各月稼動契約数{（前月末契約数+当月末契約数）/2}の合計</t>
  </si>
  <si>
    <t>加入電話＋INSネット</t>
  </si>
  <si>
    <t>フレッツ・ISDN</t>
  </si>
  <si>
    <t>フレッツ・ADSL</t>
  </si>
  <si>
    <t>(再)コラボ光</t>
  </si>
  <si>
    <t>(再)ぷらら</t>
  </si>
  <si>
    <t>ひかりTV</t>
  </si>
  <si>
    <t>（千契約）</t>
  </si>
  <si>
    <t>spモード</t>
  </si>
  <si>
    <t>iモード</t>
  </si>
  <si>
    <t>加入電話は、一般加入電話とビル電話を合算しております（加入電話・ライトプランを含む）。</t>
  </si>
  <si>
    <t>「INSネット」には、「INSネット64」及び「INSネット1500」が含まれております。「INSネット1500」は、チャネル数、伝送速度、回線使用料（基本料）いずれについても「INSネット64」の10倍程度であることから、「INSネット1500」の1契約を「INSネット64」の10倍に換算しております（INSネット64・ライトを含む）。</t>
  </si>
  <si>
    <t>「ひかり電話」、「フレッツ・テレビ伝送サービス」は、NTT東日本及びNTT西日本がサービス提供事業者に卸提供しているサービスを含めて記載しております。</t>
  </si>
  <si>
    <t>「グループ主要ISP」には、「OCN」、「ぷらら」の他、「WAKWAK」、「InfoSphere」が含まれております。</t>
  </si>
  <si>
    <t>（注7）</t>
  </si>
  <si>
    <t>通信サービス</t>
  </si>
  <si>
    <t>モバイル通信サービス収入</t>
  </si>
  <si>
    <t>光通信サービス及び
その他の通信サービス収入</t>
  </si>
  <si>
    <t>付加サービス ARPU</t>
  </si>
  <si>
    <t>2016年</t>
  </si>
  <si>
    <t>音声伝送収入（IP系除く）に含まれる加入電話とINSネットの基本料、通信・通話料、及びIP系収入に含まれる「フレッツADSL」、「フレッツISDN」からの収入に基づいて計算される固定電話総合ARPU(加入電話+INSネット)。</t>
  </si>
  <si>
    <t>「フレッツ光」のオプションサービスは、NTT東日本及びNTT西日本がサービス提供事業者に卸提供しているサービスを含めて記載しております。</t>
  </si>
  <si>
    <t>固定電話総合ARPU(加入電話+INSネット)及びフレッツ光ARPUには相互接続通話料が含まれておりません。</t>
  </si>
  <si>
    <t>固定電話総合ARPU(加入電話+INSネット)の算定上、INSネット1500の契約数は、チャネル数、伝送速度、回線使用料（基本料）いずれについてもINSネット64の10倍程度であることから、INSネット1500の1契約をINSネット64の10倍に換算しております。</t>
  </si>
  <si>
    <t>営業収益</t>
  </si>
  <si>
    <t>営業費用</t>
  </si>
  <si>
    <t>NTT東日本及びNTT西日本のARPUは、以下の2種類に分けて計算をしております。</t>
  </si>
  <si>
    <t>（注7）</t>
  </si>
  <si>
    <t>・</t>
  </si>
  <si>
    <t>（注9）</t>
  </si>
  <si>
    <t>NTTドコモのARPUの計算式は、以下のとおりであります。</t>
  </si>
  <si>
    <t>セグメント別損益状況</t>
  </si>
  <si>
    <t>会社別損益状況</t>
  </si>
  <si>
    <t>従業員数</t>
  </si>
  <si>
    <t>連結業績サマリー</t>
  </si>
  <si>
    <t>2016年3月期</t>
  </si>
  <si>
    <t>（参考）会社別設備投資額</t>
  </si>
  <si>
    <t>販売費及び一般管理費</t>
  </si>
  <si>
    <t>その他電気通信事業収入</t>
  </si>
  <si>
    <t>租税公課</t>
  </si>
  <si>
    <t>通信設備使用料</t>
  </si>
  <si>
    <t>期末実績</t>
  </si>
  <si>
    <t>事業データ</t>
  </si>
  <si>
    <t>有利子負債額</t>
  </si>
  <si>
    <t>有利子負債（連結）</t>
  </si>
  <si>
    <t>EBITDA及びEBITDAマージン（連結）</t>
  </si>
  <si>
    <t>c</t>
  </si>
  <si>
    <t>d</t>
  </si>
  <si>
    <r>
      <t>2.セグメント別損益状況</t>
    </r>
  </si>
  <si>
    <t>3.会社別損益状況（NTT持株、NTT東日本、NTT西日本）</t>
  </si>
  <si>
    <t>3.会社別損益状況（NTTコミュニケーションズ、Dimension Data）</t>
  </si>
  <si>
    <r>
      <t>Dimension Data連結（国際会計基準）</t>
    </r>
    <r>
      <rPr>
        <vertAlign val="superscript"/>
        <sz val="14"/>
        <rFont val="ＭＳ 明朝"/>
        <family val="1"/>
      </rPr>
      <t>(注2)(注3)</t>
    </r>
  </si>
  <si>
    <t>3.会社別損益状況（NTTドコモ、NTTデータ）</t>
  </si>
  <si>
    <t>パケット ARPU</t>
  </si>
  <si>
    <t>ドコモ光 ARPU</t>
  </si>
  <si>
    <t>データARPU</t>
  </si>
  <si>
    <t>　1契約者（利用者）当たりの月間平均収入(ARPU)</t>
  </si>
  <si>
    <t>総合ARPU：音声ARPU＋パケットARPU＋ドコモ光ARPU</t>
  </si>
  <si>
    <t>音声ARPU：音声ARPU関連収入(基本使用料、通話料)/稼動利用者数</t>
  </si>
  <si>
    <t>パケットARPU：パケットARPU関連収入(月額定額料、通信料)/稼動利用者数</t>
  </si>
  <si>
    <t>ドコモ光ARPU：ドコモ光ARPU関連収入(基本使用料、通話料)/稼動利用者数</t>
  </si>
  <si>
    <t>総合 ARPU</t>
  </si>
  <si>
    <t>（注3）</t>
  </si>
  <si>
    <t>NTT東日本及びNTT西日本におけるARPU算出時の稼動契約数の計算式は以下のとおりであります。</t>
  </si>
  <si>
    <t>（注8）</t>
  </si>
  <si>
    <t>NTTドコモにおけるARPU算出時の稼動利用者数の計算式は以下のとおりであります。</t>
  </si>
  <si>
    <t>基本利用料 ARPU</t>
  </si>
  <si>
    <t>固定電話総合ARPU(加入電話+INSネット)の算定上の契約数は、固定電話（加入電話及びINSネット）の契約数であります。</t>
  </si>
  <si>
    <r>
      <t>NTT東日本</t>
    </r>
    <r>
      <rPr>
        <vertAlign val="superscript"/>
        <sz val="14"/>
        <color indexed="8"/>
        <rFont val="ＭＳ 明朝"/>
        <family val="1"/>
      </rPr>
      <t>（注1）（注2）（注3）（注4）（注5）</t>
    </r>
  </si>
  <si>
    <r>
      <t>フレッツ光 ARPU</t>
    </r>
    <r>
      <rPr>
        <vertAlign val="superscript"/>
        <sz val="14"/>
        <color indexed="8"/>
        <rFont val="ＭＳ 明朝"/>
        <family val="1"/>
      </rPr>
      <t>（注6）</t>
    </r>
  </si>
  <si>
    <r>
      <t>NTT西日本</t>
    </r>
    <r>
      <rPr>
        <vertAlign val="superscript"/>
        <sz val="14"/>
        <color indexed="8"/>
        <rFont val="ＭＳ 明朝"/>
        <family val="1"/>
      </rPr>
      <t>（注1）（注2）（注3）（注4）（注5）</t>
    </r>
  </si>
  <si>
    <r>
      <t>フレッツ光 ARPU</t>
    </r>
    <r>
      <rPr>
        <vertAlign val="superscript"/>
        <sz val="14"/>
        <rFont val="ＭＳ 明朝"/>
        <family val="1"/>
      </rPr>
      <t>（注6）</t>
    </r>
  </si>
  <si>
    <t>LTE(Xi)</t>
  </si>
  <si>
    <t>携帯電話（「LTE(Xi)」、「FOMA」を含む）契約数には、通信モジュールサービス契約数を含めて掲載しております。</t>
  </si>
  <si>
    <t>　1契約者（利用者）当たりの月間平均収入(ARPU)は、契約者（利用者）1人当たりの平均的な月間営業収益を計るために使われます。固定通信事業の場合、ARPUは、地域通信事業の営業収益のうち、固定電話（加入電話及びINSネット）並びに「フレッツ光」の提供により毎月発生する収入を、当該サービスの稼動契約数で除して計算されます。移動通信事業の場合、ARPUは、移動通信事業の営業収益のうち、携帯電話（「LTE(Xi)」）、携帯電話（「FOMA」）、及び「ドコモ光」のサービス提供により発生する通信サービス収入（一部除く）を、当該サービスの稼動利用者数で除して計算されます。これら数字の計算からは、各月の平均的な利用状況を表さない端末機器販売、契約事務手数料、ユニバーサルサービス料などは除いています。こうして得られたARPUは各月のお客様の平均的な利用状況を把握する上で有用な情報を提供するものであると考えております。なお、ARPUの分子に含まれる収入は米国会計基準による連結決算値を構成する財務数値により算定しております。</t>
  </si>
  <si>
    <t>4.事業データ（従業員数）</t>
  </si>
  <si>
    <t>期末予想</t>
  </si>
  <si>
    <t>(単位：人)</t>
  </si>
  <si>
    <t>公共・社会基盤</t>
  </si>
  <si>
    <t>金融</t>
  </si>
  <si>
    <t>法人・ソリューション</t>
  </si>
  <si>
    <t>グローバル</t>
  </si>
  <si>
    <t>利用者数は、以下のとおり、契約数を基本としつつ、一定の契約数を除外して算定しています。
利用者数　＝　契約数
　　　　　　　－通信モジュールサービス、「電話番号保管」、「メールアドレス保管」、「ドコモビジネストランシーバー」並びに
　　　　　　　　仮想移動体通信事業者（MVNO）へ提供する卸電気通信役務及び事業者間接続に係る契約数
　　　　　　　－Xi契約及びFOMA契約と同一名義のデータプラン契約数
なお、通信モジュールサービス、「電話番号保管」、「メールアドレス保管」、「ドコモビジネストランシーバー」並びに仮想移動体通信事業者(MVNO)へ提供する卸電気通信役務及び事業者間接続に係る収入は、ARPUの算定上、収入に含まれておりません。</t>
  </si>
  <si>
    <t>（注4）</t>
  </si>
  <si>
    <t>（注5）</t>
  </si>
  <si>
    <t>（注8）</t>
  </si>
  <si>
    <r>
      <t>フレッツ光(コラボ光含む）</t>
    </r>
    <r>
      <rPr>
        <vertAlign val="superscript"/>
        <sz val="14"/>
        <rFont val="ＭＳ 明朝"/>
        <family val="1"/>
      </rPr>
      <t>（注3）（注4）（注5）</t>
    </r>
  </si>
  <si>
    <r>
      <t>ひかり電話</t>
    </r>
    <r>
      <rPr>
        <vertAlign val="superscript"/>
        <sz val="14"/>
        <rFont val="ＭＳ 明朝"/>
        <family val="1"/>
      </rPr>
      <t>（注6）</t>
    </r>
  </si>
  <si>
    <r>
      <t>グループ主要ISP</t>
    </r>
    <r>
      <rPr>
        <vertAlign val="superscript"/>
        <sz val="14"/>
        <rFont val="ＭＳ 明朝"/>
        <family val="1"/>
      </rPr>
      <t>（注7）</t>
    </r>
  </si>
  <si>
    <r>
      <t>フレッツ・テレビ伝送サービス</t>
    </r>
    <r>
      <rPr>
        <vertAlign val="superscript"/>
        <sz val="14"/>
        <rFont val="ＭＳ 明朝"/>
        <family val="1"/>
      </rPr>
      <t>（注6）</t>
    </r>
  </si>
  <si>
    <r>
      <t>携帯電話</t>
    </r>
    <r>
      <rPr>
        <vertAlign val="superscript"/>
        <sz val="14"/>
        <rFont val="ＭＳ 明朝"/>
        <family val="1"/>
      </rPr>
      <t>（注8）</t>
    </r>
  </si>
  <si>
    <t>（4～6月）</t>
  </si>
  <si>
    <t>通期実績/予想=4月～3月までの各月稼動利用者数{(前月末利用者数＋当月末利用者数）/2}の合計</t>
  </si>
  <si>
    <r>
      <t>NTTドコモ</t>
    </r>
    <r>
      <rPr>
        <vertAlign val="superscript"/>
        <sz val="14"/>
        <color indexed="8"/>
        <rFont val="ＭＳ 明朝"/>
        <family val="1"/>
      </rPr>
      <t>（注7）（注8）（注9）</t>
    </r>
  </si>
  <si>
    <t>2017年3月期</t>
  </si>
  <si>
    <t>予想</t>
  </si>
  <si>
    <t>2017年3月期末</t>
  </si>
  <si>
    <t>2017年</t>
  </si>
  <si>
    <t>（注）</t>
  </si>
  <si>
    <r>
      <t>セグメント別損益状況</t>
    </r>
    <r>
      <rPr>
        <vertAlign val="superscript"/>
        <sz val="14"/>
        <rFont val="ＭＳ 明朝"/>
        <family val="1"/>
      </rPr>
      <t>（注）</t>
    </r>
  </si>
  <si>
    <t>通期予想=平均稼動契約数{(前期末契約数+当期末予想契約数）/2}×12</t>
  </si>
  <si>
    <t>地域通信事業セグメント</t>
  </si>
  <si>
    <t>長距離・国際通信事業セグメント</t>
  </si>
  <si>
    <t>移動通信事業セグメント</t>
  </si>
  <si>
    <t>データ通信事業セグメント</t>
  </si>
  <si>
    <t>その他の事業セグメント</t>
  </si>
  <si>
    <r>
      <t>音声伝送収入（IP系除く）</t>
    </r>
    <r>
      <rPr>
        <vertAlign val="superscript"/>
        <sz val="11"/>
        <rFont val="ＭＳ 明朝"/>
        <family val="1"/>
      </rPr>
      <t>（注）</t>
    </r>
  </si>
  <si>
    <t>「フレッツ光(コラボ光含む）」は、NTT東日本の「Bフレッツ」、「フレッツ 光ネクスト」、「フレッツ 光ライト」、「フレッツ 光ライトプラス」及び「フレッツ 光WiFiアクセス」、NTT西日本の「Bフレッツ」、「フレッツ・光プレミアム」、「フレッツ・光マイタウン」、「フレッツ 光ネクスト」、「フレッツ 光ライト」及び「フレッツ 光WiFiアクセス」、並びにNTT東日本及びNTT西日本がサービス提供事業者に卸提供しているサービス（コラボ光）を含めて記載しております。</t>
  </si>
  <si>
    <t>「フレッツ光」は、NTT東日本の「Bフレッツ」、「フレッツ 光ネクスト」、「フレッツ 光ライト」、「フレッツ 光ライトプラス」及び「フレッツ 光WiFiアクセス」、NTT西日本の「Bフレッツ」、「フレッツ・光プレミアム」、「フレッツ・光マイタウン」、「フレッツ 光ネクスト」、「フレッツ 光ライト」及び「フレッツ 光WiFiアクセス」、並びにNTT東日本及びNTT西日本がサービス提供事業者に卸提供しているサービス（コラボ光）を含めて記載しております。</t>
  </si>
  <si>
    <t>フレッツ光ARPU算定上の契約数は、「フレッツ光」の契約数《「フレッツ光」は、NTT東日本の「Bフレッツ」、「フレッツ 光ネクスト」、「フレッツ 光ライト」、「フレッツ 光ライトプラス」及び「フレッツ 光WiFiアクセス」、NTT西日本の「Bフレッツ」、「フレッツ・光プレミアム」、「フレッツ・光マイタウン」、「フレッツ 光ネクスト」、「フレッツ 光ライト」及び「フレッツ 光WiFiアクセス」、並びにNTT東日本及びNTT西日本がサービス提供事業者に卸提供しているサービス（コラボ光）を含む。》であります。</t>
  </si>
  <si>
    <t>実績</t>
  </si>
  <si>
    <t>第1四半期末</t>
  </si>
  <si>
    <t>設備投資（連結）</t>
  </si>
  <si>
    <t>売上高</t>
  </si>
  <si>
    <t>EBITDA　[a＋b]</t>
  </si>
  <si>
    <t>-</t>
  </si>
  <si>
    <r>
      <t>EBITDAマージン</t>
    </r>
    <r>
      <rPr>
        <sz val="11"/>
        <rFont val="ＭＳ 明朝"/>
        <family val="1"/>
      </rPr>
      <t xml:space="preserve"> [(c÷d)×100]</t>
    </r>
  </si>
  <si>
    <t>減価償却費及び固定資産除却損</t>
  </si>
  <si>
    <t>b</t>
  </si>
  <si>
    <t>営業利益</t>
  </si>
  <si>
    <t>a</t>
  </si>
  <si>
    <r>
      <t xml:space="preserve">EBITDA </t>
    </r>
    <r>
      <rPr>
        <sz val="11"/>
        <rFont val="ＭＳ 明朝"/>
        <family val="1"/>
      </rPr>
      <t>[a＋b]</t>
    </r>
  </si>
  <si>
    <t>-</t>
  </si>
  <si>
    <t>人件費</t>
  </si>
  <si>
    <t>当社に帰属する四半期（当期）純利益</t>
  </si>
  <si>
    <t>税引前四半期（当期）純利益</t>
  </si>
  <si>
    <t>減価償却費</t>
  </si>
  <si>
    <t>営業費用</t>
  </si>
  <si>
    <t>営業収益</t>
  </si>
  <si>
    <t>B÷C</t>
  </si>
  <si>
    <t>B-A</t>
  </si>
  <si>
    <t>進捗率</t>
  </si>
  <si>
    <t>増減</t>
  </si>
  <si>
    <t>通期予想</t>
  </si>
  <si>
    <t>第1四半期　実績</t>
  </si>
  <si>
    <t>第1四半期 実績</t>
  </si>
  <si>
    <t>C</t>
  </si>
  <si>
    <t>B</t>
  </si>
  <si>
    <t>A</t>
  </si>
  <si>
    <t>1.連結業績サマリー</t>
  </si>
  <si>
    <t>2017年3月期　第１四半期　決算補足資料</t>
  </si>
  <si>
    <t>2016年3月期</t>
  </si>
  <si>
    <t>2017年3月期</t>
  </si>
  <si>
    <t>2017年3月期</t>
  </si>
  <si>
    <t>A</t>
  </si>
  <si>
    <t>B</t>
  </si>
  <si>
    <t>C</t>
  </si>
  <si>
    <t>B-A</t>
  </si>
  <si>
    <t>B÷C</t>
  </si>
  <si>
    <t>地域通信事業セグメント</t>
  </si>
  <si>
    <t>長距離・国際通信事業セグメント</t>
  </si>
  <si>
    <t>移動通信事業セグメント</t>
  </si>
  <si>
    <t>データ通信事業セグメント</t>
  </si>
  <si>
    <t>その他の事業セグメント</t>
  </si>
  <si>
    <t>セグメント間取引を含む</t>
  </si>
  <si>
    <t>四半期（当期）純利益</t>
  </si>
  <si>
    <t>C</t>
  </si>
  <si>
    <r>
      <t>営業収益</t>
    </r>
    <r>
      <rPr>
        <vertAlign val="superscript"/>
        <sz val="14"/>
        <rFont val="ＭＳ 明朝"/>
        <family val="1"/>
      </rPr>
      <t>(注1)</t>
    </r>
  </si>
  <si>
    <t>データネットワーク</t>
  </si>
  <si>
    <t>ボイスコミュニケーション</t>
  </si>
  <si>
    <t>アプリケーション&amp;コンテンツ</t>
  </si>
  <si>
    <t>ソリューション</t>
  </si>
  <si>
    <t>Dimension Dataについては、2016年1月1日から3月31日までの期間損益を2017年3月期第1四半期連結損益に計上しております。2017年3月期通期予想には2016年1月1日から12月31日までの予想を記載しております。</t>
  </si>
  <si>
    <t>A</t>
  </si>
  <si>
    <t>B</t>
  </si>
  <si>
    <t>C</t>
  </si>
  <si>
    <t>B-A</t>
  </si>
  <si>
    <t>B÷C</t>
  </si>
  <si>
    <t>税引前四半期（当期）純利益</t>
  </si>
  <si>
    <t>親会社株主に帰属する四半期（当期）純利益</t>
  </si>
  <si>
    <r>
      <t>売上高</t>
    </r>
    <r>
      <rPr>
        <vertAlign val="superscript"/>
        <sz val="14"/>
        <color indexed="8"/>
        <rFont val="ＭＳ 明朝"/>
        <family val="1"/>
      </rPr>
      <t>（注）</t>
    </r>
  </si>
  <si>
    <t>NTTデータは、2015年7月1日の組織改革に伴い、2016年3月期第2四半期決算よりセグメント情報の開示区分を見直しました。掲載されているセグメント情報は、変更後の報告セグメントの区分に基づき作成した数値となっております。</t>
  </si>
  <si>
    <t>4.事業データ</t>
  </si>
  <si>
    <t>契約数</t>
  </si>
  <si>
    <t>B</t>
  </si>
  <si>
    <t>C</t>
  </si>
  <si>
    <t>実績</t>
  </si>
  <si>
    <t>D</t>
  </si>
  <si>
    <t>年間増減数に</t>
  </si>
  <si>
    <t>E</t>
  </si>
  <si>
    <t>対する進捗率</t>
  </si>
  <si>
    <t>B-A</t>
  </si>
  <si>
    <t>D÷E</t>
  </si>
  <si>
    <t>C-A</t>
  </si>
  <si>
    <r>
      <t>加入電話</t>
    </r>
    <r>
      <rPr>
        <vertAlign val="superscript"/>
        <sz val="14"/>
        <rFont val="ＭＳ 明朝"/>
        <family val="1"/>
      </rPr>
      <t>（注1）</t>
    </r>
  </si>
  <si>
    <r>
      <t>INSネット</t>
    </r>
    <r>
      <rPr>
        <vertAlign val="superscript"/>
        <sz val="14"/>
        <rFont val="ＭＳ 明朝"/>
        <family val="1"/>
      </rPr>
      <t>（注2）</t>
    </r>
  </si>
  <si>
    <t>（千契約）</t>
  </si>
  <si>
    <t>2016年3月期末</t>
  </si>
  <si>
    <t>2017年3月期　第1四半期末　実績</t>
  </si>
  <si>
    <t>2017年3月期末　予想</t>
  </si>
  <si>
    <t>4.事業データ</t>
  </si>
  <si>
    <t>四半期</t>
  </si>
  <si>
    <t>第1四半期</t>
  </si>
  <si>
    <t>通期予想</t>
  </si>
  <si>
    <t>2016年</t>
  </si>
  <si>
    <t>2017年</t>
  </si>
  <si>
    <t>NTTコミュニケーションズ</t>
  </si>
  <si>
    <t>6～8</t>
  </si>
  <si>
    <t>3～5</t>
  </si>
  <si>
    <t>各四半期の実績=各四半期の各月稼動利用者数{(前月末利用者数+当月末利用者数) /2}の合計</t>
  </si>
  <si>
    <t>営業費用</t>
  </si>
  <si>
    <r>
      <t>営業利益</t>
    </r>
    <r>
      <rPr>
        <vertAlign val="superscript"/>
        <sz val="14"/>
        <rFont val="ＭＳ 明朝"/>
        <family val="1"/>
      </rPr>
      <t>(注4)</t>
    </r>
  </si>
  <si>
    <r>
      <t>設備投資額</t>
    </r>
    <r>
      <rPr>
        <vertAlign val="superscript"/>
        <sz val="14"/>
        <rFont val="ＭＳ 明朝"/>
        <family val="1"/>
      </rPr>
      <t>（注）</t>
    </r>
  </si>
  <si>
    <r>
      <t>表示科目における主なサービスとして、クラウド基盤には「データセンターサービス」、「クラウドサービス(</t>
    </r>
    <r>
      <rPr>
        <sz val="11"/>
        <rFont val="ＭＳ 明朝"/>
        <family val="1"/>
      </rPr>
      <t xml:space="preserve">Enterprise Cloud 等)」、データネットワークには「クローズドネットワークサービス(Arcstar Universal One 等)」、「オープンネットワークサービス(OCN 等)」、ボイスコミュニケーションには「電話サービス」、「VoIPサービス(050 plus 等)」、アプリケーション＆コンテンツには「アプリケーションサービス(メールサービス 等)」、ソリューションには「SIサービス」が含まれております。
</t>
    </r>
  </si>
  <si>
    <t>各四半期の実績=各四半期の各月稼動契約数{(前月末契約数+当月末契約数）/2}の合計</t>
  </si>
  <si>
    <t>（注）</t>
  </si>
  <si>
    <t>2017年3月期末予想の対前年度末からの増減において、「フレッツ光(コラボ光含む）」の開通数はNTT東日本が1,450千回線、NTT西日本が1,150千回線、合計が2,600千回線、「コラボ光」の開通数（転用除き）はNTT東日本が900千回線、NTT西日本が650千回線、合計が1,550千回線、転用数はNTT東日本が1,500千回線、NTT西日本が1,000千回線、合計が2,500千回線であります。</t>
  </si>
  <si>
    <t>2017年3月期第１四半期実績のDimension Dataの損益状況は1US$=115.35円にて換算しております。</t>
  </si>
  <si>
    <t>2017年3月期第1四半期実績のNTT東日本及びNTT西日本の音声伝送収入（IP系除く）には、基本料、通信・通話料、相互接続通話料の収入として、NTT東日本にそれぞれ765億円、69億円、117億円、NTT西日本にそれぞれ761億円、64億円、129億円が含まれております。</t>
  </si>
  <si>
    <t>-</t>
  </si>
  <si>
    <t>国内ネットワーク事業の投資額は2016年3月期第1四半期実績が2,230億円、2017年3月期第1四半期実績が2,113億円、2017年3月期通期予想が12,530億円であります。</t>
  </si>
  <si>
    <t>2017年3月期第1四半期末実績の対前年度末からの増減において、「フレッツ光(コラボ光含む）」の開通数はNTT東日本が460千回線、NTT西日本が326千回線、合計が786千回線、「コラボ光」の開通数（転用除き）はNTT東日本が313千回線、NTT西日本が217千回線、合計が530千回線、転用数はNTT東日本が474千回線、NTT西日本が341千回線、合計が815千回線であります。</t>
  </si>
  <si>
    <t>（再掲）カケホーダイ＆パケあえる</t>
  </si>
  <si>
    <t>FOMA</t>
  </si>
  <si>
    <t>1.8ポイント</t>
  </si>
  <si>
    <t>▲ 0</t>
  </si>
  <si>
    <t>▲ 0</t>
  </si>
  <si>
    <t>▲ 0</t>
  </si>
  <si>
    <t>2017年3月期第１四半期実績のNTT連結決算におけるDimension Dataの営業利益（米国会計基準）は▲38億円となっております。</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</si>
</sst>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quot;"/>
    <numFmt numFmtId="178" formatCode="0.0_ "/>
    <numFmt numFmtId="179" formatCode="#,##0_ "/>
    <numFmt numFmtId="180" formatCode="0.0%;&quot;▲ &quot;0.0%"/>
    <numFmt numFmtId="181" formatCode="#,##0;&quot;▲&quot;#,##0"/>
    <numFmt numFmtId="182" formatCode="0;&quot;▲ &quot;0"/>
    <numFmt numFmtId="183" formatCode="#,##0.0;[Red]\-#,##0.0"/>
    <numFmt numFmtId="184" formatCode="0.0"/>
    <numFmt numFmtId="185" formatCode="#,##0.0;&quot;▲&quot;#,##0.0"/>
    <numFmt numFmtId="186" formatCode="0.0%"/>
    <numFmt numFmtId="187" formatCode="0.0_);[Red]\(0.0\)"/>
    <numFmt numFmtId="188" formatCode="&quot;Yes&quot;;&quot;Yes&quot;;&quot;No&quot;"/>
    <numFmt numFmtId="189" formatCode="&quot;True&quot;;&quot;True&quot;;&quot;False&quot;"/>
    <numFmt numFmtId="190" formatCode="&quot;On&quot;;&quot;On&quot;;&quot;Off&quot;"/>
    <numFmt numFmtId="191" formatCode="[$€-2]\ #,##0.00_);[Red]\([$€-2]\ #,##0.00\)"/>
    <numFmt numFmtId="192" formatCode="0_);[Red]\(0\)"/>
    <numFmt numFmtId="193" formatCode="#,##0.0;&quot;▲ &quot;#,##0.0"/>
    <numFmt numFmtId="194" formatCode="yyyy/m/d;@"/>
    <numFmt numFmtId="195" formatCode="0.000%"/>
    <numFmt numFmtId="196" formatCode="0.0000%"/>
    <numFmt numFmtId="197" formatCode="mmm\-yyyy"/>
    <numFmt numFmtId="198" formatCode="#,##0_);[Red]\(#,##0\)"/>
    <numFmt numFmtId="199" formatCode="0.0%&quot;  &quot;;[Red]&quot;▲&quot;0.0%&quot;  &quot;"/>
    <numFmt numFmtId="200" formatCode="#,##0&quot;  &quot;;[Red]&quot;▲&quot;#,##0&quot;  &quot;"/>
    <numFmt numFmtId="201" formatCode="yyyy&quot;年&quot;m&quot;月&quot;d&quot;日&quot;;@"/>
    <numFmt numFmtId="202" formatCode="#,##0;[Red]&quot;▲&quot;#,##0"/>
    <numFmt numFmtId="203" formatCode="#,##0.0%;[Red]&quot;▲&quot;#,##0.0%"/>
    <numFmt numFmtId="204" formatCode="#,##0;[White]&quot;▲&quot;#,##0"/>
    <numFmt numFmtId="205" formatCode="#,##0.0%;[White]&quot;▲&quot;#,##0.0%"/>
    <numFmt numFmtId="206" formatCode="0.0%;&quot;▲&quot;0.0%"/>
    <numFmt numFmtId="207" formatCode="\(#,##0\)"/>
    <numFmt numFmtId="208" formatCode="&quot;(&quot;#,##0&quot;)&quot;;[Red]&quot;(▲&quot;#,##0&quot;)&quot;"/>
    <numFmt numFmtId="209" formatCode="&quot;(&quot;0.0%&quot;)&quot;;&quot;(▲&quot;0.0%&quot;)&quot;"/>
    <numFmt numFmtId="210" formatCode="yyyy/m/d\ h:mm;@"/>
    <numFmt numFmtId="211" formatCode="#,##0;[Red]&quot;▲&quot;\ #,##0"/>
    <numFmt numFmtId="212" formatCode="#,##0.0_ "/>
    <numFmt numFmtId="213" formatCode="#,##0.0_);[Red]\(#,##0.0\)"/>
    <numFmt numFmtId="214" formatCode="0.00%;&quot;▲&quot;0.00%"/>
    <numFmt numFmtId="215" formatCode="0.00%;&quot;▲ &quot;0.00%"/>
    <numFmt numFmtId="216" formatCode="0.0%;&quot;▲&quot;\ 0.0%"/>
    <numFmt numFmtId="217" formatCode="#,##0&quot;  &quot;;[Blue]&quot;▲&quot;#,##0&quot;  &quot;"/>
    <numFmt numFmtId="218" formatCode="#,##0.00_ "/>
  </numFmts>
  <fonts count="86">
    <font>
      <sz val="11"/>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u val="single"/>
      <sz val="11"/>
      <color indexed="12"/>
      <name val="ＭＳ Ｐゴシック"/>
      <family val="3"/>
    </font>
    <font>
      <sz val="12"/>
      <name val="Osaka"/>
      <family val="3"/>
    </font>
    <font>
      <u val="single"/>
      <sz val="11"/>
      <color indexed="36"/>
      <name val="ＭＳ Ｐゴシック"/>
      <family val="3"/>
    </font>
    <font>
      <sz val="6"/>
      <name val="ＭＳ Ｐゴシック"/>
      <family val="3"/>
    </font>
    <font>
      <sz val="10"/>
      <name val="ＭＳ Ｐゴシック"/>
      <family val="3"/>
    </font>
    <font>
      <sz val="11"/>
      <name val="Times New Roman"/>
      <family val="1"/>
    </font>
    <font>
      <sz val="18"/>
      <name val="ＭＳ 明朝"/>
      <family val="1"/>
    </font>
    <font>
      <sz val="14"/>
      <name val="ＭＳ 明朝"/>
      <family val="1"/>
    </font>
    <font>
      <sz val="12"/>
      <name val="ＭＳ 明朝"/>
      <family val="1"/>
    </font>
    <font>
      <sz val="16"/>
      <name val="ＭＳ 明朝"/>
      <family val="1"/>
    </font>
    <font>
      <sz val="11"/>
      <name val="ＭＳ 明朝"/>
      <family val="1"/>
    </font>
    <font>
      <sz val="14"/>
      <color indexed="8"/>
      <name val="ＭＳ 明朝"/>
      <family val="1"/>
    </font>
    <font>
      <vertAlign val="superscript"/>
      <sz val="14"/>
      <color indexed="8"/>
      <name val="ＭＳ 明朝"/>
      <family val="1"/>
    </font>
    <font>
      <vertAlign val="superscript"/>
      <sz val="14"/>
      <name val="ＭＳ 明朝"/>
      <family val="1"/>
    </font>
    <font>
      <vertAlign val="superscript"/>
      <sz val="11"/>
      <name val="ＭＳ 明朝"/>
      <family val="1"/>
    </font>
    <font>
      <sz val="12"/>
      <name val="ＭＳ Ｐゴシック"/>
      <family val="3"/>
    </font>
    <font>
      <sz val="11"/>
      <name val="明朝"/>
      <family val="1"/>
    </font>
    <font>
      <sz val="10"/>
      <name val="Osaka"/>
      <family val="3"/>
    </font>
    <font>
      <sz val="12"/>
      <color indexed="12"/>
      <name val="ＭＳ 明朝"/>
      <family val="1"/>
    </font>
    <font>
      <strike/>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2"/>
      <color indexed="8"/>
      <name val="ＭＳ 明朝"/>
      <family val="1"/>
    </font>
    <font>
      <b/>
      <sz val="18"/>
      <color indexed="8"/>
      <name val="ＭＳ 明朝"/>
      <family val="1"/>
    </font>
    <font>
      <sz val="18"/>
      <color indexed="8"/>
      <name val="ＭＳ 明朝"/>
      <family val="1"/>
    </font>
    <font>
      <sz val="16"/>
      <color indexed="8"/>
      <name val="ＭＳ 明朝"/>
      <family val="1"/>
    </font>
    <font>
      <sz val="14"/>
      <color indexed="10"/>
      <name val="ＭＳ 明朝"/>
      <family val="1"/>
    </font>
    <font>
      <sz val="11"/>
      <color indexed="10"/>
      <name val="ＭＳ 明朝"/>
      <family val="1"/>
    </font>
    <font>
      <sz val="12"/>
      <color indexed="10"/>
      <name val="ＭＳ 明朝"/>
      <family val="1"/>
    </font>
    <font>
      <sz val="16"/>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name val="Calibri"/>
      <family val="3"/>
    </font>
    <font>
      <sz val="11"/>
      <color rgb="FF006100"/>
      <name val="Calibri"/>
      <family val="3"/>
    </font>
    <font>
      <sz val="14"/>
      <color theme="1"/>
      <name val="ＭＳ 明朝"/>
      <family val="1"/>
    </font>
    <font>
      <sz val="11"/>
      <color theme="1"/>
      <name val="ＭＳ 明朝"/>
      <family val="1"/>
    </font>
    <font>
      <sz val="12"/>
      <color theme="1"/>
      <name val="ＭＳ 明朝"/>
      <family val="1"/>
    </font>
    <font>
      <b/>
      <sz val="18"/>
      <color theme="1"/>
      <name val="ＭＳ 明朝"/>
      <family val="1"/>
    </font>
    <font>
      <sz val="18"/>
      <color theme="1"/>
      <name val="ＭＳ 明朝"/>
      <family val="1"/>
    </font>
    <font>
      <sz val="16"/>
      <color theme="1"/>
      <name val="ＭＳ 明朝"/>
      <family val="1"/>
    </font>
    <font>
      <sz val="14"/>
      <color rgb="FFFF0000"/>
      <name val="ＭＳ 明朝"/>
      <family val="1"/>
    </font>
    <font>
      <sz val="11"/>
      <color rgb="FFFF0000"/>
      <name val="ＭＳ 明朝"/>
      <family val="1"/>
    </font>
    <font>
      <sz val="12"/>
      <color rgb="FFFF0000"/>
      <name val="ＭＳ 明朝"/>
      <family val="1"/>
    </font>
    <font>
      <sz val="16"/>
      <color theme="1" tint="0.04998999834060669"/>
      <name val="ＭＳ 明朝"/>
      <family val="1"/>
    </font>
    <font>
      <sz val="11"/>
      <color theme="1" tint="0.04998999834060669"/>
      <name val="ＭＳ 明朝"/>
      <family val="1"/>
    </font>
    <font>
      <sz val="14"/>
      <color theme="1" tint="0.04998999834060669"/>
      <name val="ＭＳ 明朝"/>
      <family val="1"/>
    </font>
    <font>
      <sz val="16"/>
      <color rgb="FFFF0000"/>
      <name val="ＭＳ 明朝"/>
      <family val="1"/>
    </font>
  </fonts>
  <fills count="40">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6">
    <border>
      <left/>
      <right/>
      <top/>
      <bottom/>
      <diagonal/>
    </border>
    <border>
      <left style="thin"/>
      <right>
        <color indexed="63"/>
      </right>
      <top>
        <color indexed="63"/>
      </top>
      <bottom style="thin"/>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hair"/>
      <top>
        <color indexed="63"/>
      </top>
      <bottom style="thin"/>
    </border>
    <border>
      <left>
        <color indexed="63"/>
      </left>
      <right>
        <color indexed="63"/>
      </right>
      <top>
        <color indexed="63"/>
      </top>
      <bottom style="thin"/>
    </border>
    <border>
      <left style="thin"/>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hair"/>
      <bottom style="thin"/>
    </border>
    <border>
      <left style="medium"/>
      <right>
        <color indexed="63"/>
      </right>
      <top style="medium"/>
      <bottom>
        <color indexed="63"/>
      </bottom>
    </border>
    <border>
      <left style="thin"/>
      <right style="medium"/>
      <top style="thin"/>
      <bottom style="thin"/>
    </border>
    <border>
      <left style="thin"/>
      <right style="medium"/>
      <top>
        <color indexed="63"/>
      </top>
      <bottom style="thin"/>
    </border>
    <border>
      <left style="thin"/>
      <right style="thin"/>
      <top style="thin"/>
      <bottom style="thin"/>
    </border>
    <border>
      <left style="thin"/>
      <right style="thin"/>
      <top>
        <color indexed="63"/>
      </top>
      <bottom style="thin"/>
    </border>
    <border>
      <left style="thin"/>
      <right style="medium"/>
      <top>
        <color indexed="63"/>
      </top>
      <bottom>
        <color indexed="63"/>
      </bottom>
    </border>
    <border>
      <left style="hair"/>
      <right>
        <color indexed="63"/>
      </right>
      <top style="hair"/>
      <bottom>
        <color indexed="63"/>
      </bottom>
    </border>
    <border>
      <left style="hair"/>
      <right style="hair"/>
      <top>
        <color indexed="63"/>
      </top>
      <bottom>
        <color indexed="63"/>
      </bottom>
    </border>
    <border>
      <left>
        <color indexed="63"/>
      </left>
      <right>
        <color indexed="63"/>
      </right>
      <top style="hair"/>
      <bottom>
        <color indexed="63"/>
      </bottom>
    </border>
    <border>
      <left style="hair"/>
      <right style="hair"/>
      <top>
        <color indexed="63"/>
      </top>
      <bottom style="hair"/>
    </border>
    <border>
      <left style="hair"/>
      <right>
        <color indexed="63"/>
      </right>
      <top>
        <color indexed="63"/>
      </top>
      <bottom>
        <color indexed="63"/>
      </bottom>
    </border>
    <border>
      <left>
        <color indexed="63"/>
      </left>
      <right>
        <color indexed="63"/>
      </right>
      <top>
        <color indexed="63"/>
      </top>
      <bottom style="hair"/>
    </border>
    <border>
      <left>
        <color indexed="63"/>
      </left>
      <right>
        <color indexed="63"/>
      </right>
      <top style="hair"/>
      <bottom style="hair"/>
    </border>
    <border>
      <left style="hair"/>
      <right>
        <color indexed="63"/>
      </right>
      <top>
        <color indexed="63"/>
      </top>
      <bottom style="thin"/>
    </border>
    <border>
      <left style="medium"/>
      <right>
        <color indexed="63"/>
      </right>
      <top>
        <color indexed="63"/>
      </top>
      <bottom style="thin"/>
    </border>
    <border>
      <left>
        <color indexed="63"/>
      </left>
      <right>
        <color indexed="63"/>
      </right>
      <top style="thin"/>
      <bottom style="hair"/>
    </border>
    <border>
      <left>
        <color indexed="63"/>
      </left>
      <right style="thin"/>
      <top style="thin"/>
      <bottom style="hair"/>
    </border>
    <border>
      <left>
        <color indexed="63"/>
      </left>
      <right style="thin"/>
      <top>
        <color indexed="63"/>
      </top>
      <bottom>
        <color indexed="63"/>
      </bottom>
    </border>
    <border>
      <left style="thin"/>
      <right>
        <color indexed="63"/>
      </right>
      <top>
        <color indexed="63"/>
      </top>
      <bottom style="hair"/>
    </border>
    <border>
      <left style="hair"/>
      <right>
        <color indexed="63"/>
      </right>
      <top>
        <color indexed="63"/>
      </top>
      <bottom style="hair"/>
    </border>
    <border>
      <left>
        <color indexed="63"/>
      </left>
      <right style="thin"/>
      <top>
        <color indexed="63"/>
      </top>
      <bottom style="hair"/>
    </border>
    <border>
      <left>
        <color indexed="63"/>
      </left>
      <right style="thin"/>
      <top>
        <color indexed="63"/>
      </top>
      <bottom style="thin"/>
    </border>
    <border>
      <left>
        <color indexed="63"/>
      </left>
      <right style="thin"/>
      <top style="thin"/>
      <bottom>
        <color indexed="63"/>
      </bottom>
    </border>
    <border>
      <left style="medium"/>
      <right style="thin"/>
      <top style="thin"/>
      <bottom>
        <color indexed="63"/>
      </bottom>
    </border>
    <border>
      <left style="medium"/>
      <right>
        <color indexed="63"/>
      </right>
      <top style="hair"/>
      <bottom>
        <color indexed="63"/>
      </bottom>
    </border>
    <border>
      <left style="thin"/>
      <right style="thin"/>
      <top style="hair"/>
      <bottom>
        <color indexed="63"/>
      </bottom>
    </border>
    <border>
      <left style="thin"/>
      <right style="hair"/>
      <top>
        <color indexed="63"/>
      </top>
      <bottom style="hair"/>
    </border>
    <border>
      <left style="thin"/>
      <right style="medium"/>
      <top>
        <color indexed="63"/>
      </top>
      <bottom style="hair"/>
    </border>
    <border>
      <left style="medium"/>
      <right>
        <color indexed="63"/>
      </right>
      <top>
        <color indexed="63"/>
      </top>
      <bottom style="hair"/>
    </border>
    <border>
      <left style="thin"/>
      <right style="thin"/>
      <top>
        <color indexed="63"/>
      </top>
      <bottom style="hair"/>
    </border>
    <border>
      <left style="thin"/>
      <right>
        <color indexed="63"/>
      </right>
      <top style="hair"/>
      <bottom>
        <color indexed="63"/>
      </bottom>
    </border>
    <border>
      <left style="thin"/>
      <right style="medium"/>
      <top style="hair"/>
      <bottom style="hair"/>
    </border>
    <border>
      <left style="medium"/>
      <right>
        <color indexed="63"/>
      </right>
      <top style="hair"/>
      <bottom style="hair"/>
    </border>
    <border>
      <left style="thin"/>
      <right style="thin"/>
      <top style="hair"/>
      <bottom style="hair"/>
    </border>
    <border>
      <left style="thin"/>
      <right style="hair"/>
      <top>
        <color indexed="63"/>
      </top>
      <bottom>
        <color indexed="63"/>
      </bottom>
    </border>
    <border>
      <left style="thin"/>
      <right style="medium"/>
      <top style="hair"/>
      <bottom style="thin"/>
    </border>
    <border>
      <left style="medium"/>
      <right>
        <color indexed="63"/>
      </right>
      <top style="hair"/>
      <bottom style="thin"/>
    </border>
    <border>
      <left style="thin"/>
      <right style="thin"/>
      <top style="hair"/>
      <bottom style="thin"/>
    </border>
    <border>
      <left style="medium"/>
      <right style="thin"/>
      <top style="thin"/>
      <bottom style="hair"/>
    </border>
    <border>
      <left style="medium"/>
      <right style="thin"/>
      <top>
        <color indexed="63"/>
      </top>
      <bottom>
        <color indexed="63"/>
      </bottom>
    </border>
    <border>
      <left style="medium"/>
      <right style="thin"/>
      <top>
        <color indexed="63"/>
      </top>
      <bottom style="hair"/>
    </border>
    <border>
      <left style="medium"/>
      <right style="thin"/>
      <top>
        <color indexed="63"/>
      </top>
      <bottom style="thin"/>
    </border>
    <border>
      <left style="thin"/>
      <right>
        <color indexed="63"/>
      </right>
      <top style="thin"/>
      <bottom style="thin"/>
    </border>
    <border>
      <left style="medium"/>
      <right style="thin"/>
      <top style="thin"/>
      <bottom style="thin"/>
    </border>
    <border>
      <left style="thin"/>
      <right>
        <color indexed="63"/>
      </right>
      <top style="thin"/>
      <bottom style="hair"/>
    </border>
    <border>
      <left style="thin"/>
      <right>
        <color indexed="63"/>
      </right>
      <top style="hair"/>
      <bottom style="hair"/>
    </border>
    <border>
      <left style="medium"/>
      <right style="thin"/>
      <top style="hair"/>
      <bottom style="hair"/>
    </border>
    <border>
      <left>
        <color indexed="63"/>
      </left>
      <right>
        <color indexed="63"/>
      </right>
      <top style="hair"/>
      <bottom style="thin"/>
    </border>
    <border>
      <left style="medium"/>
      <right style="thin"/>
      <top style="hair"/>
      <bottom style="thin"/>
    </border>
    <border>
      <left style="medium"/>
      <right style="thin"/>
      <top style="hair"/>
      <bottom>
        <color indexed="63"/>
      </bottom>
    </border>
    <border>
      <left style="medium"/>
      <right style="thin"/>
      <top style="hair"/>
      <bottom style="medium"/>
    </border>
    <border>
      <left style="thin"/>
      <right style="thin"/>
      <top style="hair"/>
      <bottom style="medium"/>
    </border>
    <border>
      <left style="thin"/>
      <right style="medium"/>
      <top style="thin"/>
      <bottom>
        <color indexed="63"/>
      </bottom>
    </border>
    <border>
      <left style="thin"/>
      <right style="thin"/>
      <top style="thin"/>
      <bottom>
        <color indexed="63"/>
      </bottom>
    </border>
    <border>
      <left style="thin"/>
      <right style="medium"/>
      <top style="hair"/>
      <bottom>
        <color indexed="63"/>
      </bottom>
    </border>
    <border>
      <left style="hair"/>
      <right style="thin"/>
      <top style="hair"/>
      <bottom>
        <color indexed="63"/>
      </bottom>
    </border>
    <border>
      <left style="hair"/>
      <right style="thin"/>
      <top>
        <color indexed="63"/>
      </top>
      <bottom>
        <color indexed="63"/>
      </bottom>
    </border>
    <border>
      <left style="hair"/>
      <right style="thin"/>
      <top>
        <color indexed="63"/>
      </top>
      <bottom style="hair"/>
    </border>
    <border>
      <left>
        <color indexed="63"/>
      </left>
      <right style="thin"/>
      <top style="thin"/>
      <bottom style="thin"/>
    </border>
    <border>
      <left style="hair"/>
      <right>
        <color indexed="63"/>
      </right>
      <top style="hair"/>
      <bottom style="hair"/>
    </border>
    <border>
      <left>
        <color indexed="63"/>
      </left>
      <right style="medium"/>
      <top style="thin"/>
      <bottom style="thin"/>
    </border>
    <border>
      <left style="thin"/>
      <right style="medium"/>
      <top style="thin"/>
      <bottom style="hair"/>
    </border>
    <border>
      <left>
        <color indexed="63"/>
      </left>
      <right style="thin"/>
      <top style="hair"/>
      <bottom>
        <color indexed="63"/>
      </bottom>
    </border>
    <border>
      <left>
        <color indexed="63"/>
      </left>
      <right style="medium"/>
      <top style="hair"/>
      <bottom style="hair"/>
    </border>
    <border>
      <left>
        <color indexed="63"/>
      </left>
      <right style="medium"/>
      <top>
        <color indexed="63"/>
      </top>
      <bottom style="hair"/>
    </border>
    <border>
      <left style="hair"/>
      <right>
        <color indexed="63"/>
      </right>
      <top style="hair"/>
      <bottom style="hair">
        <color indexed="10"/>
      </bottom>
    </border>
    <border>
      <left>
        <color indexed="63"/>
      </left>
      <right>
        <color indexed="63"/>
      </right>
      <top style="hair"/>
      <bottom style="hair">
        <color indexed="10"/>
      </bottom>
    </border>
    <border>
      <left style="thin"/>
      <right style="thin"/>
      <top style="hair"/>
      <bottom style="hair">
        <color indexed="10"/>
      </bottom>
    </border>
    <border>
      <left style="thin"/>
      <right style="hair"/>
      <top style="hair"/>
      <bottom style="hair"/>
    </border>
    <border>
      <left style="medium"/>
      <right style="thin"/>
      <top>
        <color indexed="63"/>
      </top>
      <bottom style="medium"/>
    </border>
    <border>
      <left style="medium"/>
      <right style="medium"/>
      <top style="thin"/>
      <bottom>
        <color indexed="63"/>
      </bottom>
    </border>
    <border>
      <left style="medium"/>
      <right style="medium"/>
      <top style="hair"/>
      <bottom>
        <color indexed="63"/>
      </bottom>
    </border>
    <border>
      <left style="medium"/>
      <right style="medium"/>
      <top>
        <color indexed="63"/>
      </top>
      <bottom>
        <color indexed="63"/>
      </bottom>
    </border>
    <border>
      <left style="medium"/>
      <right style="medium"/>
      <top>
        <color indexed="63"/>
      </top>
      <bottom style="thin"/>
    </border>
    <border>
      <left style="thin"/>
      <right style="medium"/>
      <top>
        <color indexed="63"/>
      </top>
      <bottom style="medium"/>
    </border>
    <border>
      <left style="medium"/>
      <right>
        <color indexed="63"/>
      </right>
      <top style="thin"/>
      <bottom style="hair"/>
    </border>
    <border>
      <left style="medium"/>
      <right style="medium"/>
      <top style="medium"/>
      <bottom>
        <color indexed="63"/>
      </bottom>
    </border>
    <border>
      <left style="hair"/>
      <right style="hair"/>
      <top>
        <color indexed="63"/>
      </top>
      <bottom style="thin"/>
    </border>
    <border>
      <left style="thin"/>
      <right>
        <color indexed="63"/>
      </right>
      <top style="hair"/>
      <bottom style="hair">
        <color indexed="10"/>
      </bottom>
    </border>
    <border>
      <left style="medium"/>
      <right style="thin"/>
      <top style="hair"/>
      <bottom style="hair">
        <color indexed="10"/>
      </bottom>
    </border>
    <border>
      <left>
        <color indexed="63"/>
      </left>
      <right>
        <color indexed="63"/>
      </right>
      <top style="hair"/>
      <bottom style="medium"/>
    </border>
    <border>
      <left>
        <color indexed="63"/>
      </left>
      <right style="thin"/>
      <top style="hair"/>
      <bottom style="hair"/>
    </border>
    <border>
      <left>
        <color indexed="63"/>
      </left>
      <right style="thin"/>
      <top style="hair"/>
      <bottom style="thin"/>
    </border>
    <border>
      <left style="thin"/>
      <right style="thin"/>
      <top style="thin"/>
      <bottom style="hair"/>
    </border>
    <border>
      <left style="thin"/>
      <right>
        <color indexed="63"/>
      </right>
      <top>
        <color indexed="63"/>
      </top>
      <bottom style="medium"/>
    </border>
    <border>
      <left style="medium"/>
      <right>
        <color indexed="63"/>
      </right>
      <top>
        <color indexed="63"/>
      </top>
      <bottom style="medium"/>
    </border>
    <border>
      <left style="thin"/>
      <right>
        <color indexed="63"/>
      </right>
      <top style="medium"/>
      <bottom style="hair"/>
    </border>
    <border>
      <left style="medium"/>
      <right>
        <color indexed="63"/>
      </right>
      <top style="medium"/>
      <bottom style="hair"/>
    </border>
    <border>
      <left style="thin"/>
      <right style="thin"/>
      <top>
        <color indexed="63"/>
      </top>
      <bottom style="medium"/>
    </border>
    <border>
      <left>
        <color indexed="63"/>
      </left>
      <right style="medium"/>
      <top>
        <color indexed="63"/>
      </top>
      <bottom style="thin"/>
    </border>
    <border>
      <left style="thin"/>
      <right style="thin"/>
      <top style="medium"/>
      <bottom style="hair"/>
    </border>
    <border>
      <left style="medium"/>
      <right style="thin"/>
      <top style="medium"/>
      <bottom style="hair"/>
    </border>
    <border>
      <left>
        <color indexed="63"/>
      </left>
      <right style="medium"/>
      <top style="thin"/>
      <bottom style="hair"/>
    </border>
    <border>
      <left>
        <color indexed="63"/>
      </left>
      <right style="medium"/>
      <top style="medium"/>
      <bottom>
        <color indexed="63"/>
      </bottom>
    </border>
    <border>
      <left>
        <color indexed="63"/>
      </left>
      <right>
        <color indexed="63"/>
      </right>
      <top style="medium"/>
      <bottom>
        <color indexed="63"/>
      </bottom>
    </border>
    <border>
      <left style="thin"/>
      <right style="medium"/>
      <top style="hair"/>
      <bottom style="medium"/>
    </border>
    <border>
      <left style="thin"/>
      <right>
        <color indexed="63"/>
      </right>
      <top style="medium"/>
      <bottom>
        <color indexed="63"/>
      </bottom>
    </border>
    <border>
      <left style="thin"/>
      <right style="medium"/>
      <top style="medium"/>
      <bottom style="hair"/>
    </border>
    <border>
      <left style="thin"/>
      <right style="medium"/>
      <top style="medium"/>
      <bottom>
        <color indexed="63"/>
      </bottom>
    </border>
    <border>
      <left style="thin"/>
      <right style="medium"/>
      <top style="hair"/>
      <bottom style="hair">
        <color indexed="10"/>
      </bottom>
    </border>
    <border>
      <left style="medium"/>
      <right style="medium"/>
      <top>
        <color indexed="63"/>
      </top>
      <bottom style="hair"/>
    </border>
    <border>
      <left style="medium"/>
      <right style="medium"/>
      <top>
        <color indexed="63"/>
      </top>
      <bottom style="medium"/>
    </border>
    <border>
      <left style="medium"/>
      <right style="medium"/>
      <top style="thin"/>
      <bottom style="medium"/>
    </border>
    <border>
      <left style="medium"/>
      <right>
        <color indexed="63"/>
      </right>
      <top style="thin"/>
      <bottom>
        <color indexed="63"/>
      </bottom>
    </border>
  </borders>
  <cellStyleXfs count="33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1">
      <alignment horizontal="left" vertical="center"/>
      <protection/>
    </xf>
    <xf numFmtId="0" fontId="55" fillId="2"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7" borderId="0" applyNumberFormat="0" applyBorder="0" applyAlignment="0" applyProtection="0"/>
    <xf numFmtId="0" fontId="55" fillId="7" borderId="0" applyNumberFormat="0" applyBorder="0" applyAlignment="0" applyProtection="0"/>
    <xf numFmtId="0" fontId="55" fillId="7" borderId="0" applyNumberFormat="0" applyBorder="0" applyAlignment="0" applyProtection="0"/>
    <xf numFmtId="0" fontId="55" fillId="7"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9" borderId="0" applyNumberFormat="0" applyBorder="0" applyAlignment="0" applyProtection="0"/>
    <xf numFmtId="0" fontId="55" fillId="9" borderId="0" applyNumberFormat="0" applyBorder="0" applyAlignment="0" applyProtection="0"/>
    <xf numFmtId="0" fontId="55" fillId="9" borderId="0" applyNumberFormat="0" applyBorder="0" applyAlignment="0" applyProtection="0"/>
    <xf numFmtId="0" fontId="55" fillId="9"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0" borderId="0" applyNumberFormat="0" applyBorder="0" applyAlignment="0" applyProtection="0"/>
    <xf numFmtId="0" fontId="55" fillId="10" borderId="0" applyNumberFormat="0" applyBorder="0" applyAlignment="0" applyProtection="0"/>
    <xf numFmtId="0" fontId="55" fillId="10" borderId="0" applyNumberFormat="0" applyBorder="0" applyAlignment="0" applyProtection="0"/>
    <xf numFmtId="0" fontId="55" fillId="10" borderId="0" applyNumberFormat="0" applyBorder="0" applyAlignment="0" applyProtection="0"/>
    <xf numFmtId="0" fontId="55" fillId="10"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1" borderId="0" applyNumberFormat="0" applyBorder="0" applyAlignment="0" applyProtection="0"/>
    <xf numFmtId="0" fontId="55" fillId="11" borderId="0" applyNumberFormat="0" applyBorder="0" applyAlignment="0" applyProtection="0"/>
    <xf numFmtId="0" fontId="55" fillId="11" borderId="0" applyNumberFormat="0" applyBorder="0" applyAlignment="0" applyProtection="0"/>
    <xf numFmtId="0" fontId="55" fillId="11" borderId="0" applyNumberFormat="0" applyBorder="0" applyAlignment="0" applyProtection="0"/>
    <xf numFmtId="0" fontId="55" fillId="11"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14"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177" fontId="1" fillId="0" borderId="0" applyFill="0" applyBorder="0" applyAlignment="0">
      <protection/>
    </xf>
    <xf numFmtId="0" fontId="2" fillId="0" borderId="0">
      <alignment horizontal="left"/>
      <protection/>
    </xf>
    <xf numFmtId="0" fontId="3" fillId="0" borderId="2" applyNumberFormat="0" applyAlignment="0" applyProtection="0"/>
    <xf numFmtId="0" fontId="3" fillId="0" borderId="3">
      <alignment horizontal="left" vertical="center"/>
      <protection/>
    </xf>
    <xf numFmtId="0" fontId="0" fillId="0" borderId="0">
      <alignment/>
      <protection/>
    </xf>
    <xf numFmtId="183" fontId="25" fillId="0" borderId="0">
      <alignment/>
      <protection/>
    </xf>
    <xf numFmtId="0" fontId="4" fillId="0" borderId="0">
      <alignment/>
      <protection/>
    </xf>
    <xf numFmtId="4" fontId="2" fillId="0" borderId="0">
      <alignment horizontal="right"/>
      <protection/>
    </xf>
    <xf numFmtId="4" fontId="5" fillId="0" borderId="0">
      <alignment horizontal="right"/>
      <protection/>
    </xf>
    <xf numFmtId="0" fontId="6" fillId="0" borderId="0">
      <alignment horizontal="left"/>
      <protection/>
    </xf>
    <xf numFmtId="0" fontId="7" fillId="0" borderId="0">
      <alignment/>
      <protection/>
    </xf>
    <xf numFmtId="0" fontId="8" fillId="0" borderId="0">
      <alignment horizontal="center"/>
      <protection/>
    </xf>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33" borderId="4" applyNumberFormat="0" applyAlignment="0" applyProtection="0"/>
    <xf numFmtId="0" fontId="58" fillId="33" borderId="4" applyNumberFormat="0" applyAlignment="0" applyProtection="0"/>
    <xf numFmtId="0" fontId="58" fillId="33" borderId="4" applyNumberFormat="0" applyAlignment="0" applyProtection="0"/>
    <xf numFmtId="0" fontId="58" fillId="33" borderId="4" applyNumberFormat="0" applyAlignment="0" applyProtection="0"/>
    <xf numFmtId="0" fontId="58" fillId="33" borderId="4" applyNumberFormat="0" applyAlignment="0" applyProtection="0"/>
    <xf numFmtId="0" fontId="58" fillId="33" borderId="4" applyNumberFormat="0" applyAlignment="0" applyProtection="0"/>
    <xf numFmtId="0" fontId="58" fillId="33" borderId="4" applyNumberFormat="0" applyAlignment="0" applyProtection="0"/>
    <xf numFmtId="0" fontId="59" fillId="34"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35" borderId="5" applyNumberFormat="0" applyFont="0" applyAlignment="0" applyProtection="0"/>
    <xf numFmtId="0" fontId="55" fillId="35" borderId="5" applyNumberFormat="0" applyFont="0" applyAlignment="0" applyProtection="0"/>
    <xf numFmtId="0" fontId="55" fillId="35" borderId="5" applyNumberFormat="0" applyFont="0" applyAlignment="0" applyProtection="0"/>
    <xf numFmtId="0" fontId="55" fillId="35" borderId="5" applyNumberFormat="0" applyFont="0" applyAlignment="0" applyProtection="0"/>
    <xf numFmtId="0" fontId="55" fillId="35" borderId="5" applyNumberFormat="0" applyFont="0" applyAlignment="0" applyProtection="0"/>
    <xf numFmtId="0" fontId="55" fillId="35" borderId="5" applyNumberFormat="0" applyFont="0" applyAlignment="0" applyProtection="0"/>
    <xf numFmtId="0" fontId="55" fillId="35" borderId="5" applyNumberFormat="0" applyFont="0" applyAlignment="0" applyProtection="0"/>
    <xf numFmtId="0" fontId="60" fillId="0" borderId="6" applyNumberFormat="0" applyFill="0" applyAlignment="0" applyProtection="0"/>
    <xf numFmtId="0" fontId="60" fillId="0" borderId="6" applyNumberFormat="0" applyFill="0" applyAlignment="0" applyProtection="0"/>
    <xf numFmtId="0" fontId="60" fillId="0" borderId="6" applyNumberFormat="0" applyFill="0" applyAlignment="0" applyProtection="0"/>
    <xf numFmtId="0" fontId="60" fillId="0" borderId="6" applyNumberFormat="0" applyFill="0" applyAlignment="0" applyProtection="0"/>
    <xf numFmtId="0" fontId="60" fillId="0" borderId="6" applyNumberFormat="0" applyFill="0" applyAlignment="0" applyProtection="0"/>
    <xf numFmtId="0" fontId="60" fillId="0" borderId="6" applyNumberFormat="0" applyFill="0" applyAlignment="0" applyProtection="0"/>
    <xf numFmtId="0" fontId="60" fillId="0" borderId="6" applyNumberFormat="0" applyFill="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2" fillId="37" borderId="7" applyNumberFormat="0" applyAlignment="0" applyProtection="0"/>
    <xf numFmtId="0" fontId="62" fillId="37" borderId="7" applyNumberFormat="0" applyAlignment="0" applyProtection="0"/>
    <xf numFmtId="0" fontId="62" fillId="37" borderId="7" applyNumberFormat="0" applyAlignment="0" applyProtection="0"/>
    <xf numFmtId="0" fontId="62" fillId="37" borderId="7" applyNumberFormat="0" applyAlignment="0" applyProtection="0"/>
    <xf numFmtId="0" fontId="62" fillId="37" borderId="7" applyNumberFormat="0" applyAlignment="0" applyProtection="0"/>
    <xf numFmtId="0" fontId="62" fillId="37" borderId="7" applyNumberFormat="0" applyAlignment="0" applyProtection="0"/>
    <xf numFmtId="0" fontId="62" fillId="37" borderId="7" applyNumberFormat="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8" applyNumberFormat="0" applyFill="0" applyAlignment="0" applyProtection="0"/>
    <xf numFmtId="0" fontId="64" fillId="0" borderId="8" applyNumberFormat="0" applyFill="0" applyAlignment="0" applyProtection="0"/>
    <xf numFmtId="0" fontId="64" fillId="0" borderId="8" applyNumberFormat="0" applyFill="0" applyAlignment="0" applyProtection="0"/>
    <xf numFmtId="0" fontId="64" fillId="0" borderId="8" applyNumberFormat="0" applyFill="0" applyAlignment="0" applyProtection="0"/>
    <xf numFmtId="0" fontId="64" fillId="0" borderId="8" applyNumberFormat="0" applyFill="0" applyAlignment="0" applyProtection="0"/>
    <xf numFmtId="0" fontId="64" fillId="0" borderId="8" applyNumberFormat="0" applyFill="0" applyAlignment="0" applyProtection="0"/>
    <xf numFmtId="0" fontId="64" fillId="0" borderId="8" applyNumberFormat="0" applyFill="0" applyAlignment="0" applyProtection="0"/>
    <xf numFmtId="0" fontId="65" fillId="0" borderId="9" applyNumberFormat="0" applyFill="0" applyAlignment="0" applyProtection="0"/>
    <xf numFmtId="0" fontId="65" fillId="0" borderId="9" applyNumberFormat="0" applyFill="0" applyAlignment="0" applyProtection="0"/>
    <xf numFmtId="0" fontId="65" fillId="0" borderId="9" applyNumberFormat="0" applyFill="0" applyAlignment="0" applyProtection="0"/>
    <xf numFmtId="0" fontId="65" fillId="0" borderId="9" applyNumberFormat="0" applyFill="0" applyAlignment="0" applyProtection="0"/>
    <xf numFmtId="0" fontId="65" fillId="0" borderId="9" applyNumberFormat="0" applyFill="0" applyAlignment="0" applyProtection="0"/>
    <xf numFmtId="0" fontId="65" fillId="0" borderId="9" applyNumberFormat="0" applyFill="0" applyAlignment="0" applyProtection="0"/>
    <xf numFmtId="0" fontId="65" fillId="0" borderId="9" applyNumberFormat="0" applyFill="0" applyAlignment="0" applyProtection="0"/>
    <xf numFmtId="0" fontId="66" fillId="0" borderId="10" applyNumberFormat="0" applyFill="0" applyAlignment="0" applyProtection="0"/>
    <xf numFmtId="0" fontId="66" fillId="0" borderId="10" applyNumberFormat="0" applyFill="0" applyAlignment="0" applyProtection="0"/>
    <xf numFmtId="0" fontId="66" fillId="0" borderId="10" applyNumberFormat="0" applyFill="0" applyAlignment="0" applyProtection="0"/>
    <xf numFmtId="0" fontId="66" fillId="0" borderId="10" applyNumberFormat="0" applyFill="0" applyAlignment="0" applyProtection="0"/>
    <xf numFmtId="0" fontId="66" fillId="0" borderId="10" applyNumberFormat="0" applyFill="0" applyAlignment="0" applyProtection="0"/>
    <xf numFmtId="0" fontId="66" fillId="0" borderId="10" applyNumberFormat="0" applyFill="0" applyAlignment="0" applyProtection="0"/>
    <xf numFmtId="0" fontId="66" fillId="0" borderId="10"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8" fillId="37" borderId="12" applyNumberFormat="0" applyAlignment="0" applyProtection="0"/>
    <xf numFmtId="0" fontId="68" fillId="37" borderId="12" applyNumberFormat="0" applyAlignment="0" applyProtection="0"/>
    <xf numFmtId="0" fontId="68" fillId="37" borderId="12" applyNumberFormat="0" applyAlignment="0" applyProtection="0"/>
    <xf numFmtId="0" fontId="68" fillId="37" borderId="12" applyNumberFormat="0" applyAlignment="0" applyProtection="0"/>
    <xf numFmtId="0" fontId="68" fillId="37" borderId="12" applyNumberFormat="0" applyAlignment="0" applyProtection="0"/>
    <xf numFmtId="0" fontId="68" fillId="37" borderId="12" applyNumberFormat="0" applyAlignment="0" applyProtection="0"/>
    <xf numFmtId="0" fontId="68" fillId="37" borderId="12" applyNumberFormat="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8" borderId="7" applyNumberFormat="0" applyAlignment="0" applyProtection="0"/>
    <xf numFmtId="0" fontId="70" fillId="38" borderId="7" applyNumberFormat="0" applyAlignment="0" applyProtection="0"/>
    <xf numFmtId="0" fontId="70" fillId="38" borderId="7" applyNumberFormat="0" applyAlignment="0" applyProtection="0"/>
    <xf numFmtId="0" fontId="70" fillId="38" borderId="7" applyNumberFormat="0" applyAlignment="0" applyProtection="0"/>
    <xf numFmtId="0" fontId="70" fillId="38" borderId="7" applyNumberFormat="0" applyAlignment="0" applyProtection="0"/>
    <xf numFmtId="0" fontId="70" fillId="38" borderId="7" applyNumberFormat="0" applyAlignment="0" applyProtection="0"/>
    <xf numFmtId="0" fontId="70" fillId="38" borderId="7" applyNumberFormat="0" applyAlignment="0" applyProtection="0"/>
    <xf numFmtId="0" fontId="27" fillId="0" borderId="0">
      <alignment/>
      <protection locked="0"/>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71" fillId="0" borderId="0">
      <alignment/>
      <protection/>
    </xf>
    <xf numFmtId="0" fontId="14"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1" fillId="0" borderId="0" applyNumberFormat="0" applyFill="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cellStyleXfs>
  <cellXfs count="867">
    <xf numFmtId="0" fontId="0" fillId="0" borderId="0" xfId="0" applyAlignment="1">
      <alignment/>
    </xf>
    <xf numFmtId="0" fontId="73" fillId="0" borderId="0" xfId="0" applyFont="1" applyFill="1" applyBorder="1" applyAlignment="1">
      <alignment vertical="center"/>
    </xf>
    <xf numFmtId="0" fontId="73" fillId="0" borderId="0" xfId="0" applyFont="1" applyFill="1" applyAlignment="1">
      <alignment vertical="center"/>
    </xf>
    <xf numFmtId="0" fontId="73" fillId="0" borderId="0" xfId="324" applyFont="1" applyFill="1" applyBorder="1" applyAlignment="1">
      <alignment vertical="center"/>
      <protection/>
    </xf>
    <xf numFmtId="0" fontId="73" fillId="0" borderId="13" xfId="0" applyFont="1" applyFill="1" applyBorder="1" applyAlignment="1">
      <alignment vertical="center"/>
    </xf>
    <xf numFmtId="176" fontId="73" fillId="0" borderId="14" xfId="324" applyNumberFormat="1" applyFont="1" applyFill="1" applyBorder="1" applyAlignment="1">
      <alignment vertical="center"/>
      <protection/>
    </xf>
    <xf numFmtId="0" fontId="73" fillId="0" borderId="15" xfId="0" applyFont="1" applyFill="1" applyBorder="1" applyAlignment="1">
      <alignment vertical="center"/>
    </xf>
    <xf numFmtId="0" fontId="73" fillId="0" borderId="15" xfId="324" applyFont="1" applyFill="1" applyBorder="1" applyAlignment="1">
      <alignment vertical="center"/>
      <protection/>
    </xf>
    <xf numFmtId="0" fontId="73" fillId="0" borderId="16" xfId="324" applyFont="1" applyFill="1" applyBorder="1" applyAlignment="1">
      <alignment vertical="center"/>
      <protection/>
    </xf>
    <xf numFmtId="0" fontId="74" fillId="0" borderId="0" xfId="0" applyFont="1" applyFill="1" applyAlignment="1">
      <alignment/>
    </xf>
    <xf numFmtId="0" fontId="73" fillId="0" borderId="17" xfId="324" applyFont="1" applyFill="1" applyBorder="1" applyAlignment="1">
      <alignment vertical="center"/>
      <protection/>
    </xf>
    <xf numFmtId="0" fontId="73" fillId="0" borderId="0" xfId="0" applyFont="1" applyFill="1" applyAlignment="1">
      <alignment/>
    </xf>
    <xf numFmtId="38" fontId="74" fillId="0" borderId="0" xfId="254" applyFont="1" applyFill="1" applyAlignment="1">
      <alignment vertical="center"/>
    </xf>
    <xf numFmtId="0" fontId="73" fillId="0" borderId="3" xfId="324" applyFont="1" applyFill="1" applyBorder="1" applyAlignment="1">
      <alignment vertical="center"/>
      <protection/>
    </xf>
    <xf numFmtId="0" fontId="75" fillId="0" borderId="0" xfId="0" applyFont="1" applyFill="1" applyAlignment="1">
      <alignment horizontal="right"/>
    </xf>
    <xf numFmtId="0" fontId="76" fillId="0" borderId="0" xfId="0" applyFont="1" applyFill="1" applyAlignment="1">
      <alignment horizontal="center"/>
    </xf>
    <xf numFmtId="0" fontId="73" fillId="0" borderId="0" xfId="0" applyFont="1" applyFill="1" applyAlignment="1">
      <alignment horizontal="left"/>
    </xf>
    <xf numFmtId="0" fontId="73" fillId="0" borderId="0" xfId="324" applyFont="1" applyFill="1" applyAlignment="1">
      <alignment horizontal="right" vertical="center"/>
      <protection/>
    </xf>
    <xf numFmtId="38" fontId="74" fillId="0" borderId="0" xfId="0" applyNumberFormat="1" applyFont="1" applyFill="1" applyAlignment="1">
      <alignment/>
    </xf>
    <xf numFmtId="0" fontId="73" fillId="0" borderId="1" xfId="324" applyFont="1" applyFill="1" applyBorder="1" applyAlignment="1">
      <alignment vertical="center"/>
      <protection/>
    </xf>
    <xf numFmtId="0" fontId="75" fillId="0" borderId="0" xfId="324" applyNumberFormat="1" applyFont="1" applyFill="1" applyAlignment="1">
      <alignment vertical="top" wrapText="1"/>
      <protection/>
    </xf>
    <xf numFmtId="176" fontId="73" fillId="0" borderId="0" xfId="324" applyNumberFormat="1" applyFont="1" applyFill="1" applyBorder="1" applyAlignment="1">
      <alignment vertical="center"/>
      <protection/>
    </xf>
    <xf numFmtId="0" fontId="73" fillId="0" borderId="13" xfId="320" applyFont="1" applyFill="1" applyBorder="1" applyAlignment="1">
      <alignment horizontal="left" vertical="center"/>
      <protection/>
    </xf>
    <xf numFmtId="0" fontId="73" fillId="0" borderId="14" xfId="320" applyFont="1" applyFill="1" applyBorder="1" applyAlignment="1">
      <alignment horizontal="left" vertical="center"/>
      <protection/>
    </xf>
    <xf numFmtId="0" fontId="73" fillId="0" borderId="15" xfId="320" applyFont="1" applyFill="1" applyBorder="1" applyAlignment="1">
      <alignment horizontal="left" vertical="center"/>
      <protection/>
    </xf>
    <xf numFmtId="0" fontId="73" fillId="0" borderId="18" xfId="324" applyFont="1" applyFill="1" applyBorder="1" applyAlignment="1">
      <alignment vertical="center"/>
      <protection/>
    </xf>
    <xf numFmtId="0" fontId="73" fillId="0" borderId="0" xfId="0" applyFont="1" applyFill="1" applyAlignment="1">
      <alignment horizontal="center"/>
    </xf>
    <xf numFmtId="0" fontId="77" fillId="0" borderId="0" xfId="0" applyFont="1" applyFill="1" applyAlignment="1">
      <alignment horizontal="center"/>
    </xf>
    <xf numFmtId="6" fontId="75" fillId="0" borderId="0" xfId="305" applyFont="1" applyFill="1" applyBorder="1" applyAlignment="1">
      <alignment horizontal="left" vertical="center" wrapText="1"/>
    </xf>
    <xf numFmtId="0" fontId="74" fillId="0" borderId="0" xfId="0" applyFont="1" applyFill="1" applyAlignment="1">
      <alignment vertical="center"/>
    </xf>
    <xf numFmtId="181" fontId="16" fillId="0" borderId="19" xfId="327" applyNumberFormat="1" applyFont="1" applyFill="1" applyBorder="1" applyAlignment="1" applyProtection="1">
      <alignment horizontal="center" vertical="center" wrapText="1" shrinkToFit="1"/>
      <protection/>
    </xf>
    <xf numFmtId="181" fontId="16" fillId="0" borderId="0" xfId="327" applyNumberFormat="1" applyFont="1" applyFill="1" applyBorder="1" applyAlignment="1" applyProtection="1">
      <alignment horizontal="center" vertical="center" wrapText="1" shrinkToFit="1"/>
      <protection/>
    </xf>
    <xf numFmtId="181" fontId="16" fillId="0" borderId="15" xfId="327" applyNumberFormat="1" applyFont="1" applyFill="1" applyBorder="1" applyAlignment="1" applyProtection="1">
      <alignment horizontal="center" vertical="center" wrapText="1" shrinkToFit="1"/>
      <protection/>
    </xf>
    <xf numFmtId="181" fontId="16" fillId="0" borderId="20" xfId="327" applyNumberFormat="1" applyFont="1" applyFill="1" applyBorder="1" applyAlignment="1" applyProtection="1">
      <alignment horizontal="center" vertical="center" wrapText="1" shrinkToFit="1"/>
      <protection/>
    </xf>
    <xf numFmtId="176" fontId="16" fillId="0" borderId="21" xfId="325" applyNumberFormat="1" applyFont="1" applyFill="1" applyBorder="1" applyAlignment="1">
      <alignment vertical="center"/>
      <protection/>
    </xf>
    <xf numFmtId="178" fontId="74" fillId="0" borderId="0" xfId="0" applyNumberFormat="1" applyFont="1" applyFill="1" applyBorder="1" applyAlignment="1" quotePrefix="1">
      <alignment horizontal="right" vertical="center"/>
    </xf>
    <xf numFmtId="38" fontId="78" fillId="0" borderId="0" xfId="0" applyNumberFormat="1" applyFont="1" applyFill="1" applyBorder="1" applyAlignment="1" quotePrefix="1">
      <alignment horizontal="right" vertical="center"/>
    </xf>
    <xf numFmtId="178" fontId="78" fillId="0" borderId="0" xfId="0" applyNumberFormat="1" applyFont="1" applyFill="1" applyBorder="1" applyAlignment="1" quotePrefix="1">
      <alignment horizontal="right" vertical="center"/>
    </xf>
    <xf numFmtId="176" fontId="16" fillId="0" borderId="0" xfId="325" applyNumberFormat="1" applyFont="1" applyFill="1" applyBorder="1" applyAlignment="1">
      <alignment vertical="center"/>
      <protection/>
    </xf>
    <xf numFmtId="0" fontId="19" fillId="0" borderId="0" xfId="324" applyFont="1" applyFill="1" applyAlignment="1">
      <alignment vertical="center"/>
      <protection/>
    </xf>
    <xf numFmtId="0" fontId="19" fillId="0" borderId="0" xfId="0" applyFont="1" applyFill="1" applyAlignment="1">
      <alignment vertical="center"/>
    </xf>
    <xf numFmtId="0" fontId="16" fillId="0" borderId="0" xfId="324" applyFont="1" applyFill="1" applyAlignment="1">
      <alignment horizontal="right" vertical="center"/>
      <protection/>
    </xf>
    <xf numFmtId="0" fontId="17" fillId="0" borderId="0" xfId="324" applyFont="1" applyFill="1" applyBorder="1" applyAlignment="1">
      <alignment horizontal="left" vertical="top" wrapText="1"/>
      <protection/>
    </xf>
    <xf numFmtId="0" fontId="0" fillId="0" borderId="0" xfId="0" applyAlignment="1">
      <alignment horizontal="left" vertical="top" wrapText="1"/>
    </xf>
    <xf numFmtId="0" fontId="17" fillId="0" borderId="0" xfId="0" applyFont="1" applyFill="1" applyAlignment="1">
      <alignment horizontal="left" vertical="top" wrapText="1"/>
    </xf>
    <xf numFmtId="181" fontId="16" fillId="0" borderId="0" xfId="327" applyNumberFormat="1" applyFont="1" applyFill="1" applyBorder="1" applyAlignment="1" applyProtection="1">
      <alignment horizontal="center" vertical="center" shrinkToFit="1"/>
      <protection/>
    </xf>
    <xf numFmtId="176" fontId="16" fillId="0" borderId="0" xfId="322" applyNumberFormat="1" applyFont="1" applyFill="1" applyBorder="1" applyAlignment="1">
      <alignment horizontal="center" vertical="center" wrapText="1"/>
      <protection/>
    </xf>
    <xf numFmtId="176" fontId="16" fillId="0" borderId="0" xfId="322" applyNumberFormat="1" applyFont="1" applyFill="1" applyBorder="1" applyAlignment="1">
      <alignment horizontal="center" vertical="center"/>
      <protection/>
    </xf>
    <xf numFmtId="176" fontId="17" fillId="0" borderId="0" xfId="322" applyNumberFormat="1" applyFont="1" applyFill="1" applyBorder="1" applyAlignment="1">
      <alignment horizontal="center" vertical="center"/>
      <protection/>
    </xf>
    <xf numFmtId="0" fontId="75" fillId="0" borderId="0" xfId="0" applyFont="1" applyFill="1" applyBorder="1" applyAlignment="1">
      <alignment vertical="top" wrapText="1"/>
    </xf>
    <xf numFmtId="0" fontId="75" fillId="0" borderId="0" xfId="0" applyFont="1" applyFill="1" applyBorder="1" applyAlignment="1">
      <alignment horizontal="left" vertical="top" wrapText="1"/>
    </xf>
    <xf numFmtId="0" fontId="75" fillId="0" borderId="0" xfId="324" applyFont="1" applyFill="1" applyBorder="1" applyAlignment="1">
      <alignment vertical="top" wrapText="1"/>
      <protection/>
    </xf>
    <xf numFmtId="0" fontId="16" fillId="0" borderId="22" xfId="324" applyFont="1" applyFill="1" applyBorder="1" applyAlignment="1">
      <alignment horizontal="centerContinuous" vertical="center"/>
      <protection/>
    </xf>
    <xf numFmtId="181" fontId="16" fillId="0" borderId="19" xfId="327" applyNumberFormat="1" applyFont="1" applyFill="1" applyBorder="1" applyAlignment="1" applyProtection="1">
      <alignment vertical="center" wrapText="1" shrinkToFit="1"/>
      <protection/>
    </xf>
    <xf numFmtId="181" fontId="16" fillId="0" borderId="23" xfId="327" applyNumberFormat="1" applyFont="1" applyFill="1" applyBorder="1" applyAlignment="1" applyProtection="1">
      <alignment horizontal="center" vertical="center" wrapText="1" shrinkToFit="1"/>
      <protection/>
    </xf>
    <xf numFmtId="181" fontId="16" fillId="0" borderId="24" xfId="327" applyNumberFormat="1" applyFont="1" applyFill="1" applyBorder="1" applyAlignment="1" applyProtection="1">
      <alignment horizontal="center" vertical="center" shrinkToFit="1"/>
      <protection/>
    </xf>
    <xf numFmtId="181" fontId="16" fillId="0" borderId="25" xfId="327" applyNumberFormat="1" applyFont="1" applyFill="1" applyBorder="1" applyAlignment="1" applyProtection="1">
      <alignment horizontal="center" vertical="center" wrapText="1" shrinkToFit="1"/>
      <protection/>
    </xf>
    <xf numFmtId="181" fontId="16" fillId="0" borderId="26" xfId="327" applyNumberFormat="1" applyFont="1" applyFill="1" applyBorder="1" applyAlignment="1" applyProtection="1">
      <alignment horizontal="center" vertical="center" shrinkToFit="1"/>
      <protection/>
    </xf>
    <xf numFmtId="181" fontId="16" fillId="0" borderId="27" xfId="327" applyNumberFormat="1" applyFont="1" applyFill="1" applyBorder="1" applyAlignment="1" applyProtection="1">
      <alignment horizontal="center" vertical="center" wrapText="1" shrinkToFit="1"/>
      <protection/>
    </xf>
    <xf numFmtId="176" fontId="16" fillId="0" borderId="3" xfId="325" applyNumberFormat="1" applyFont="1" applyFill="1" applyBorder="1" applyAlignment="1">
      <alignment vertical="center"/>
      <protection/>
    </xf>
    <xf numFmtId="176" fontId="16" fillId="0" borderId="3" xfId="325" applyNumberFormat="1" applyFont="1" applyFill="1" applyBorder="1" applyAlignment="1">
      <alignment vertical="center" shrinkToFit="1"/>
      <protection/>
    </xf>
    <xf numFmtId="0" fontId="16" fillId="0" borderId="28" xfId="324" applyFont="1" applyFill="1" applyBorder="1" applyAlignment="1">
      <alignment vertical="center"/>
      <protection/>
    </xf>
    <xf numFmtId="0" fontId="19" fillId="0" borderId="29" xfId="0" applyFont="1" applyFill="1" applyBorder="1" applyAlignment="1">
      <alignment vertical="center"/>
    </xf>
    <xf numFmtId="182" fontId="16" fillId="0" borderId="0" xfId="325" applyNumberFormat="1" applyFont="1" applyFill="1" applyBorder="1" applyAlignment="1">
      <alignment horizontal="left" vertical="center"/>
      <protection/>
    </xf>
    <xf numFmtId="0" fontId="16" fillId="0" borderId="0" xfId="324" applyFont="1" applyFill="1" applyBorder="1" applyAlignment="1">
      <alignment vertical="center"/>
      <protection/>
    </xf>
    <xf numFmtId="0" fontId="16" fillId="0" borderId="0" xfId="0" applyFont="1" applyFill="1" applyBorder="1" applyAlignment="1">
      <alignment vertical="center"/>
    </xf>
    <xf numFmtId="0" fontId="19" fillId="0" borderId="29" xfId="324" applyFont="1" applyFill="1" applyBorder="1" applyAlignment="1">
      <alignment vertical="center"/>
      <protection/>
    </xf>
    <xf numFmtId="0" fontId="19" fillId="0" borderId="28" xfId="324" applyFont="1" applyFill="1" applyBorder="1" applyAlignment="1">
      <alignment vertical="center"/>
      <protection/>
    </xf>
    <xf numFmtId="0" fontId="19" fillId="0" borderId="30" xfId="0" applyFont="1" applyFill="1" applyBorder="1" applyAlignment="1">
      <alignment vertical="center"/>
    </xf>
    <xf numFmtId="0" fontId="19" fillId="0" borderId="31" xfId="0" applyFont="1" applyFill="1" applyBorder="1" applyAlignment="1">
      <alignment vertical="center"/>
    </xf>
    <xf numFmtId="0" fontId="19" fillId="0" borderId="32" xfId="324" applyFont="1" applyFill="1" applyBorder="1" applyAlignment="1">
      <alignment vertical="center"/>
      <protection/>
    </xf>
    <xf numFmtId="0" fontId="19" fillId="0" borderId="33" xfId="0" applyFont="1" applyFill="1" applyBorder="1" applyAlignment="1">
      <alignment vertical="center"/>
    </xf>
    <xf numFmtId="0" fontId="73" fillId="0" borderId="18" xfId="320" applyFont="1" applyFill="1" applyBorder="1" applyAlignment="1">
      <alignment horizontal="left" vertical="center"/>
      <protection/>
    </xf>
    <xf numFmtId="0" fontId="16" fillId="0" borderId="30" xfId="324" applyFont="1" applyFill="1" applyBorder="1" applyAlignment="1">
      <alignment vertical="center"/>
      <protection/>
    </xf>
    <xf numFmtId="0" fontId="16" fillId="0" borderId="32" xfId="324" applyFont="1" applyFill="1" applyBorder="1" applyAlignment="1">
      <alignment vertical="center"/>
      <protection/>
    </xf>
    <xf numFmtId="0" fontId="79" fillId="0" borderId="0" xfId="324" applyFont="1" applyFill="1" applyBorder="1" applyAlignment="1">
      <alignment vertical="center"/>
      <protection/>
    </xf>
    <xf numFmtId="0" fontId="16" fillId="0" borderId="14" xfId="324" applyFont="1" applyFill="1" applyBorder="1" applyAlignment="1">
      <alignment vertical="center"/>
      <protection/>
    </xf>
    <xf numFmtId="0" fontId="16" fillId="0" borderId="14" xfId="320" applyFont="1" applyFill="1" applyBorder="1" applyAlignment="1">
      <alignment vertical="center"/>
      <protection/>
    </xf>
    <xf numFmtId="0" fontId="74" fillId="0" borderId="0" xfId="0" applyFont="1" applyFill="1" applyAlignment="1">
      <alignment horizontal="right" vertical="top" wrapText="1"/>
    </xf>
    <xf numFmtId="0" fontId="79" fillId="0" borderId="0" xfId="0" applyFont="1" applyFill="1" applyAlignment="1">
      <alignment/>
    </xf>
    <xf numFmtId="0" fontId="80" fillId="0" borderId="0" xfId="0" applyFont="1" applyFill="1" applyAlignment="1">
      <alignment/>
    </xf>
    <xf numFmtId="0" fontId="79" fillId="0" borderId="0" xfId="0" applyFont="1" applyFill="1" applyAlignment="1">
      <alignment horizontal="center"/>
    </xf>
    <xf numFmtId="0" fontId="16" fillId="0" borderId="34" xfId="324" applyFont="1" applyFill="1" applyBorder="1" applyAlignment="1">
      <alignment vertical="center"/>
      <protection/>
    </xf>
    <xf numFmtId="0" fontId="16" fillId="0" borderId="34" xfId="0" applyFont="1" applyFill="1" applyBorder="1" applyAlignment="1">
      <alignment vertical="center"/>
    </xf>
    <xf numFmtId="0" fontId="79" fillId="0" borderId="0" xfId="0" applyFont="1" applyFill="1" applyAlignment="1" quotePrefix="1">
      <alignment horizontal="center"/>
    </xf>
    <xf numFmtId="0" fontId="16" fillId="0" borderId="0" xfId="0" applyFont="1" applyFill="1" applyAlignment="1">
      <alignment/>
    </xf>
    <xf numFmtId="0" fontId="16" fillId="0" borderId="0" xfId="0" applyFont="1" applyFill="1" applyAlignment="1">
      <alignment horizontal="center"/>
    </xf>
    <xf numFmtId="0" fontId="16" fillId="0" borderId="0" xfId="0" applyFont="1" applyFill="1" applyAlignment="1" quotePrefix="1">
      <alignment horizontal="center"/>
    </xf>
    <xf numFmtId="0" fontId="19" fillId="0" borderId="0" xfId="0" applyFont="1" applyFill="1" applyAlignment="1">
      <alignment/>
    </xf>
    <xf numFmtId="0" fontId="16" fillId="0" borderId="35" xfId="324" applyFont="1" applyFill="1" applyBorder="1" applyAlignment="1">
      <alignment vertical="center"/>
      <protection/>
    </xf>
    <xf numFmtId="0" fontId="16" fillId="0" borderId="17" xfId="324" applyFont="1" applyFill="1" applyBorder="1" applyAlignment="1">
      <alignment vertical="center"/>
      <protection/>
    </xf>
    <xf numFmtId="0" fontId="79" fillId="0" borderId="17" xfId="324" applyFont="1" applyFill="1" applyBorder="1" applyAlignment="1">
      <alignment vertical="center"/>
      <protection/>
    </xf>
    <xf numFmtId="0" fontId="16" fillId="0" borderId="3" xfId="324" applyFont="1" applyFill="1" applyBorder="1" applyAlignment="1">
      <alignment vertical="center"/>
      <protection/>
    </xf>
    <xf numFmtId="0" fontId="73" fillId="0" borderId="26" xfId="324" applyFont="1" applyFill="1" applyBorder="1" applyAlignment="1">
      <alignment vertical="center"/>
      <protection/>
    </xf>
    <xf numFmtId="0" fontId="16" fillId="0" borderId="0" xfId="324" applyFont="1" applyFill="1" applyAlignment="1">
      <alignment vertical="center"/>
      <protection/>
    </xf>
    <xf numFmtId="0" fontId="19" fillId="0" borderId="0" xfId="324" applyFont="1" applyFill="1" applyBorder="1" applyAlignment="1">
      <alignment vertical="center"/>
      <protection/>
    </xf>
    <xf numFmtId="0" fontId="19" fillId="0" borderId="0" xfId="324" applyFont="1" applyFill="1">
      <alignment/>
      <protection/>
    </xf>
    <xf numFmtId="181" fontId="16" fillId="0" borderId="36" xfId="327" applyNumberFormat="1" applyFont="1" applyFill="1" applyBorder="1" applyAlignment="1" applyProtection="1">
      <alignment horizontal="center" vertical="center" wrapText="1" shrinkToFit="1"/>
      <protection/>
    </xf>
    <xf numFmtId="0" fontId="16" fillId="0" borderId="37" xfId="324" applyFont="1" applyFill="1" applyBorder="1" applyAlignment="1">
      <alignment vertical="center"/>
      <protection/>
    </xf>
    <xf numFmtId="0" fontId="19" fillId="0" borderId="0" xfId="0" applyFont="1" applyFill="1" applyBorder="1" applyAlignment="1">
      <alignment/>
    </xf>
    <xf numFmtId="38" fontId="19" fillId="0" borderId="0" xfId="254" applyFont="1" applyFill="1" applyAlignment="1">
      <alignment vertical="center"/>
    </xf>
    <xf numFmtId="0" fontId="16" fillId="0" borderId="15" xfId="0" applyFont="1" applyFill="1" applyBorder="1" applyAlignment="1">
      <alignment vertical="center"/>
    </xf>
    <xf numFmtId="176" fontId="19" fillId="0" borderId="13" xfId="325" applyNumberFormat="1" applyFont="1" applyFill="1" applyBorder="1" applyAlignment="1">
      <alignment vertical="center"/>
      <protection/>
    </xf>
    <xf numFmtId="0" fontId="16" fillId="0" borderId="37" xfId="0" applyFont="1" applyFill="1" applyBorder="1" applyAlignment="1">
      <alignment vertical="center"/>
    </xf>
    <xf numFmtId="176" fontId="16" fillId="0" borderId="15" xfId="325" applyNumberFormat="1" applyFont="1" applyFill="1" applyBorder="1" applyAlignment="1">
      <alignment vertical="center"/>
      <protection/>
    </xf>
    <xf numFmtId="0" fontId="17" fillId="0" borderId="28" xfId="324" applyFont="1" applyFill="1" applyBorder="1" applyAlignment="1">
      <alignment vertical="center"/>
      <protection/>
    </xf>
    <xf numFmtId="0" fontId="17" fillId="0" borderId="32" xfId="324" applyFont="1" applyFill="1" applyBorder="1" applyAlignment="1">
      <alignment vertical="center"/>
      <protection/>
    </xf>
    <xf numFmtId="0" fontId="17" fillId="0" borderId="35" xfId="324" applyFont="1" applyFill="1" applyBorder="1" applyAlignment="1">
      <alignment vertical="center"/>
      <protection/>
    </xf>
    <xf numFmtId="0" fontId="16" fillId="0" borderId="14" xfId="0" applyFont="1" applyFill="1" applyBorder="1" applyAlignment="1">
      <alignment vertical="center"/>
    </xf>
    <xf numFmtId="176" fontId="16" fillId="0" borderId="14" xfId="325" applyNumberFormat="1" applyFont="1" applyFill="1" applyBorder="1" applyAlignment="1">
      <alignment vertical="center"/>
      <protection/>
    </xf>
    <xf numFmtId="0" fontId="17" fillId="0" borderId="14" xfId="324" applyFont="1" applyFill="1" applyBorder="1" applyAlignment="1">
      <alignment vertical="center"/>
      <protection/>
    </xf>
    <xf numFmtId="0" fontId="17" fillId="0" borderId="17" xfId="0" applyFont="1" applyFill="1" applyBorder="1" applyAlignment="1">
      <alignment vertical="top"/>
    </xf>
    <xf numFmtId="0" fontId="19" fillId="0" borderId="0" xfId="0" applyFont="1" applyFill="1" applyAlignment="1">
      <alignment horizontal="left" vertical="top" wrapText="1"/>
    </xf>
    <xf numFmtId="0" fontId="18" fillId="0" borderId="0" xfId="324" applyFont="1" applyFill="1" applyAlignment="1">
      <alignment vertical="center"/>
      <protection/>
    </xf>
    <xf numFmtId="0" fontId="17" fillId="0" borderId="0" xfId="324" applyFont="1" applyFill="1" applyBorder="1" applyAlignment="1">
      <alignment vertical="center"/>
      <protection/>
    </xf>
    <xf numFmtId="0" fontId="16" fillId="0" borderId="1" xfId="0" applyFont="1" applyFill="1" applyBorder="1" applyAlignment="1">
      <alignment vertical="center"/>
    </xf>
    <xf numFmtId="176" fontId="16" fillId="0" borderId="1" xfId="325" applyNumberFormat="1" applyFont="1" applyFill="1" applyBorder="1" applyAlignment="1">
      <alignment vertical="center"/>
      <protection/>
    </xf>
    <xf numFmtId="0" fontId="16" fillId="0" borderId="17" xfId="0" applyFont="1" applyFill="1" applyBorder="1" applyAlignment="1">
      <alignment vertical="center"/>
    </xf>
    <xf numFmtId="0" fontId="17" fillId="0" borderId="0" xfId="0" applyFont="1" applyFill="1" applyBorder="1" applyAlignment="1">
      <alignment vertical="center"/>
    </xf>
    <xf numFmtId="176" fontId="16" fillId="0" borderId="17" xfId="325" applyNumberFormat="1" applyFont="1" applyFill="1" applyBorder="1" applyAlignment="1">
      <alignment vertical="center"/>
      <protection/>
    </xf>
    <xf numFmtId="0" fontId="17" fillId="0" borderId="17" xfId="324" applyFont="1" applyFill="1" applyBorder="1" applyAlignment="1">
      <alignment vertical="center"/>
      <protection/>
    </xf>
    <xf numFmtId="0" fontId="19" fillId="0" borderId="0" xfId="324" applyFont="1" applyFill="1" applyBorder="1" applyAlignment="1">
      <alignment horizontal="left" vertical="top" wrapText="1"/>
      <protection/>
    </xf>
    <xf numFmtId="0" fontId="17" fillId="0" borderId="0" xfId="324" applyFont="1" applyFill="1" applyAlignment="1">
      <alignment vertical="top" wrapText="1"/>
      <protection/>
    </xf>
    <xf numFmtId="0" fontId="17" fillId="0" borderId="0" xfId="0" applyFont="1" applyFill="1" applyBorder="1" applyAlignment="1">
      <alignment horizontal="left" vertical="top" wrapText="1"/>
    </xf>
    <xf numFmtId="49" fontId="16" fillId="0" borderId="0" xfId="0" applyNumberFormat="1" applyFont="1" applyFill="1" applyAlignment="1">
      <alignment/>
    </xf>
    <xf numFmtId="0" fontId="16" fillId="0" borderId="0" xfId="0" applyFont="1" applyFill="1" applyAlignment="1">
      <alignment vertical="center"/>
    </xf>
    <xf numFmtId="0" fontId="16" fillId="0" borderId="13" xfId="324" applyFont="1" applyFill="1" applyBorder="1" applyAlignment="1">
      <alignment vertical="center"/>
      <protection/>
    </xf>
    <xf numFmtId="176" fontId="16" fillId="0" borderId="37" xfId="325" applyNumberFormat="1" applyFont="1" applyFill="1" applyBorder="1" applyAlignment="1">
      <alignment vertical="center" shrinkToFit="1"/>
      <protection/>
    </xf>
    <xf numFmtId="176" fontId="16" fillId="0" borderId="38" xfId="325" applyNumberFormat="1" applyFont="1" applyFill="1" applyBorder="1" applyAlignment="1">
      <alignment vertical="center" shrinkToFit="1"/>
      <protection/>
    </xf>
    <xf numFmtId="0" fontId="16" fillId="0" borderId="15" xfId="324" applyFont="1" applyFill="1" applyBorder="1" applyAlignment="1">
      <alignment vertical="center"/>
      <protection/>
    </xf>
    <xf numFmtId="0" fontId="19" fillId="0" borderId="32" xfId="0" applyFont="1" applyFill="1" applyBorder="1" applyAlignment="1">
      <alignment horizontal="center" vertical="center"/>
    </xf>
    <xf numFmtId="176" fontId="16" fillId="0" borderId="0" xfId="325" applyNumberFormat="1" applyFont="1" applyFill="1" applyBorder="1" applyAlignment="1">
      <alignment vertical="center" shrinkToFit="1"/>
      <protection/>
    </xf>
    <xf numFmtId="176" fontId="16" fillId="0" borderId="39" xfId="325" applyNumberFormat="1" applyFont="1" applyFill="1" applyBorder="1" applyAlignment="1">
      <alignment vertical="center" shrinkToFit="1"/>
      <protection/>
    </xf>
    <xf numFmtId="0" fontId="16" fillId="0" borderId="40" xfId="324" applyFont="1" applyFill="1" applyBorder="1" applyAlignment="1">
      <alignment vertical="center"/>
      <protection/>
    </xf>
    <xf numFmtId="0" fontId="19" fillId="0" borderId="41" xfId="0" applyFont="1" applyFill="1" applyBorder="1" applyAlignment="1">
      <alignment horizontal="center" vertical="center"/>
    </xf>
    <xf numFmtId="0" fontId="19" fillId="0" borderId="33" xfId="324" applyFont="1" applyFill="1" applyBorder="1" applyAlignment="1">
      <alignment vertical="center"/>
      <protection/>
    </xf>
    <xf numFmtId="176" fontId="16" fillId="0" borderId="33" xfId="325" applyNumberFormat="1" applyFont="1" applyFill="1" applyBorder="1" applyAlignment="1">
      <alignment vertical="center" shrinkToFit="1"/>
      <protection/>
    </xf>
    <xf numFmtId="176" fontId="16" fillId="0" borderId="42" xfId="325" applyNumberFormat="1" applyFont="1" applyFill="1" applyBorder="1" applyAlignment="1">
      <alignment vertical="center" shrinkToFit="1"/>
      <protection/>
    </xf>
    <xf numFmtId="0" fontId="19" fillId="0" borderId="34" xfId="0" applyFont="1" applyFill="1" applyBorder="1" applyAlignment="1">
      <alignment vertical="center"/>
    </xf>
    <xf numFmtId="0" fontId="16" fillId="0" borderId="33" xfId="324" applyFont="1" applyFill="1" applyBorder="1" applyAlignment="1">
      <alignment vertical="center"/>
      <protection/>
    </xf>
    <xf numFmtId="0" fontId="19" fillId="0" borderId="0" xfId="0" applyFont="1" applyFill="1" applyBorder="1" applyAlignment="1">
      <alignment vertical="center"/>
    </xf>
    <xf numFmtId="0" fontId="16" fillId="0" borderId="1" xfId="324" applyFont="1" applyFill="1" applyBorder="1" applyAlignment="1">
      <alignment vertical="center"/>
      <protection/>
    </xf>
    <xf numFmtId="0" fontId="19" fillId="0" borderId="35" xfId="0" applyFont="1" applyFill="1" applyBorder="1" applyAlignment="1">
      <alignment horizontal="center" vertical="center"/>
    </xf>
    <xf numFmtId="0" fontId="19" fillId="0" borderId="17" xfId="0" applyFont="1" applyFill="1" applyBorder="1" applyAlignment="1">
      <alignment vertical="center"/>
    </xf>
    <xf numFmtId="0" fontId="19" fillId="0" borderId="17" xfId="324" applyFont="1" applyFill="1" applyBorder="1" applyAlignment="1">
      <alignment vertical="center"/>
      <protection/>
    </xf>
    <xf numFmtId="176" fontId="16" fillId="0" borderId="17" xfId="325" applyNumberFormat="1" applyFont="1" applyFill="1" applyBorder="1" applyAlignment="1">
      <alignment vertical="center" shrinkToFit="1"/>
      <protection/>
    </xf>
    <xf numFmtId="176" fontId="16" fillId="0" borderId="43" xfId="325" applyNumberFormat="1" applyFont="1" applyFill="1" applyBorder="1" applyAlignment="1">
      <alignment vertical="center" shrinkToFit="1"/>
      <protection/>
    </xf>
    <xf numFmtId="0" fontId="19" fillId="0" borderId="15" xfId="324" applyFont="1" applyFill="1" applyBorder="1" applyAlignment="1">
      <alignment vertical="center"/>
      <protection/>
    </xf>
    <xf numFmtId="179" fontId="16" fillId="0" borderId="32" xfId="0" applyNumberFormat="1" applyFont="1" applyFill="1" applyBorder="1" applyAlignment="1">
      <alignment vertical="center"/>
    </xf>
    <xf numFmtId="179" fontId="16" fillId="0" borderId="0" xfId="0" applyNumberFormat="1" applyFont="1" applyFill="1" applyBorder="1" applyAlignment="1">
      <alignment vertical="center"/>
    </xf>
    <xf numFmtId="0" fontId="19" fillId="0" borderId="1" xfId="324" applyFont="1" applyFill="1" applyBorder="1" applyAlignment="1">
      <alignment vertical="center"/>
      <protection/>
    </xf>
    <xf numFmtId="179" fontId="16" fillId="0" borderId="35" xfId="0" applyNumberFormat="1" applyFont="1" applyFill="1" applyBorder="1" applyAlignment="1">
      <alignment vertical="center"/>
    </xf>
    <xf numFmtId="179" fontId="16" fillId="0" borderId="17" xfId="0" applyNumberFormat="1" applyFont="1" applyFill="1" applyBorder="1" applyAlignment="1">
      <alignment vertical="center"/>
    </xf>
    <xf numFmtId="0" fontId="19" fillId="0" borderId="13" xfId="324" applyFont="1" applyFill="1" applyBorder="1" applyAlignment="1">
      <alignment vertical="center"/>
      <protection/>
    </xf>
    <xf numFmtId="179" fontId="16" fillId="0" borderId="14" xfId="0" applyNumberFormat="1" applyFont="1" applyFill="1" applyBorder="1" applyAlignment="1">
      <alignment vertical="center"/>
    </xf>
    <xf numFmtId="179" fontId="16" fillId="0" borderId="44" xfId="0" applyNumberFormat="1" applyFont="1" applyFill="1" applyBorder="1" applyAlignment="1">
      <alignment vertical="center"/>
    </xf>
    <xf numFmtId="179" fontId="16" fillId="0" borderId="39" xfId="0" applyNumberFormat="1" applyFont="1" applyFill="1" applyBorder="1" applyAlignment="1">
      <alignment vertical="center"/>
    </xf>
    <xf numFmtId="179" fontId="16" fillId="0" borderId="43" xfId="0" applyNumberFormat="1" applyFont="1" applyFill="1" applyBorder="1" applyAlignment="1">
      <alignment vertical="center"/>
    </xf>
    <xf numFmtId="0" fontId="16" fillId="0" borderId="25" xfId="324" applyFont="1" applyFill="1" applyBorder="1" applyAlignment="1">
      <alignment vertical="center"/>
      <protection/>
    </xf>
    <xf numFmtId="179" fontId="16" fillId="0" borderId="25" xfId="0" applyNumberFormat="1" applyFont="1" applyFill="1" applyBorder="1" applyAlignment="1">
      <alignment vertical="center"/>
    </xf>
    <xf numFmtId="0" fontId="19" fillId="0" borderId="25" xfId="0" applyFont="1" applyFill="1" applyBorder="1" applyAlignment="1">
      <alignment vertical="center"/>
    </xf>
    <xf numFmtId="0" fontId="16" fillId="0" borderId="13" xfId="0" applyNumberFormat="1" applyFont="1" applyFill="1" applyBorder="1" applyAlignment="1">
      <alignment horizontal="center" vertical="center"/>
    </xf>
    <xf numFmtId="0" fontId="16" fillId="0" borderId="15" xfId="0" applyNumberFormat="1" applyFont="1" applyFill="1" applyBorder="1" applyAlignment="1">
      <alignment horizontal="center" vertical="center"/>
    </xf>
    <xf numFmtId="0" fontId="16" fillId="0" borderId="1" xfId="0" applyNumberFormat="1" applyFont="1" applyFill="1" applyBorder="1" applyAlignment="1">
      <alignment horizontal="center" vertical="center"/>
    </xf>
    <xf numFmtId="0" fontId="16" fillId="0" borderId="13" xfId="0" applyFont="1" applyFill="1" applyBorder="1" applyAlignment="1">
      <alignment vertical="center"/>
    </xf>
    <xf numFmtId="176" fontId="16" fillId="0" borderId="14" xfId="324" applyNumberFormat="1" applyFont="1" applyFill="1" applyBorder="1" applyAlignment="1">
      <alignment vertical="center"/>
      <protection/>
    </xf>
    <xf numFmtId="0" fontId="16" fillId="0" borderId="13" xfId="324" applyFont="1" applyFill="1" applyBorder="1" applyAlignment="1">
      <alignment horizontal="center" vertical="center"/>
      <protection/>
    </xf>
    <xf numFmtId="176" fontId="16" fillId="0" borderId="13" xfId="326" applyNumberFormat="1" applyFont="1" applyFill="1" applyBorder="1" applyAlignment="1">
      <alignment vertical="center"/>
      <protection/>
    </xf>
    <xf numFmtId="0" fontId="19" fillId="0" borderId="13" xfId="325" applyFont="1" applyFill="1" applyBorder="1" applyAlignment="1">
      <alignment horizontal="right" vertical="center"/>
      <protection/>
    </xf>
    <xf numFmtId="0" fontId="19" fillId="0" borderId="45" xfId="325" applyFont="1" applyFill="1" applyBorder="1" applyAlignment="1">
      <alignment horizontal="right" vertical="center"/>
      <protection/>
    </xf>
    <xf numFmtId="176" fontId="16" fillId="0" borderId="13" xfId="325" applyNumberFormat="1" applyFont="1" applyFill="1" applyBorder="1" applyAlignment="1">
      <alignment vertical="center"/>
      <protection/>
    </xf>
    <xf numFmtId="176" fontId="19" fillId="0" borderId="28" xfId="325" applyNumberFormat="1" applyFont="1" applyFill="1" applyBorder="1" applyAlignment="1">
      <alignment vertical="center"/>
      <protection/>
    </xf>
    <xf numFmtId="0" fontId="16" fillId="0" borderId="30" xfId="0" applyFont="1" applyFill="1" applyBorder="1" applyAlignment="1">
      <alignment vertical="center"/>
    </xf>
    <xf numFmtId="176" fontId="18" fillId="0" borderId="46" xfId="325" applyNumberFormat="1" applyFont="1" applyFill="1" applyBorder="1" applyAlignment="1">
      <alignment horizontal="right" vertical="center"/>
      <protection/>
    </xf>
    <xf numFmtId="176" fontId="18" fillId="0" borderId="47" xfId="325" applyNumberFormat="1" applyFont="1" applyFill="1" applyBorder="1" applyAlignment="1">
      <alignment horizontal="right" vertical="center"/>
      <protection/>
    </xf>
    <xf numFmtId="176" fontId="19" fillId="0" borderId="32" xfId="325" applyNumberFormat="1" applyFont="1" applyFill="1" applyBorder="1" applyAlignment="1">
      <alignment vertical="center"/>
      <protection/>
    </xf>
    <xf numFmtId="176" fontId="18" fillId="0" borderId="27" xfId="325" applyNumberFormat="1" applyFont="1" applyFill="1" applyBorder="1" applyAlignment="1">
      <alignment horizontal="right" vertical="center"/>
      <protection/>
    </xf>
    <xf numFmtId="176" fontId="18" fillId="0" borderId="19" xfId="325" applyNumberFormat="1" applyFont="1" applyFill="1" applyBorder="1" applyAlignment="1">
      <alignment horizontal="right" vertical="center"/>
      <protection/>
    </xf>
    <xf numFmtId="176" fontId="18" fillId="0" borderId="18" xfId="325" applyNumberFormat="1" applyFont="1" applyFill="1" applyBorder="1" applyAlignment="1">
      <alignment horizontal="right" vertical="center"/>
      <protection/>
    </xf>
    <xf numFmtId="176" fontId="18" fillId="0" borderId="39" xfId="325" applyNumberFormat="1" applyFont="1" applyFill="1" applyBorder="1" applyAlignment="1">
      <alignment horizontal="right" vertical="center"/>
      <protection/>
    </xf>
    <xf numFmtId="176" fontId="16" fillId="0" borderId="48" xfId="325" applyNumberFormat="1" applyFont="1" applyFill="1" applyBorder="1" applyAlignment="1">
      <alignment vertical="center"/>
      <protection/>
    </xf>
    <xf numFmtId="176" fontId="19" fillId="0" borderId="41" xfId="325" applyNumberFormat="1" applyFont="1" applyFill="1" applyBorder="1" applyAlignment="1">
      <alignment vertical="center"/>
      <protection/>
    </xf>
    <xf numFmtId="0" fontId="16" fillId="0" borderId="33" xfId="0" applyFont="1" applyFill="1" applyBorder="1" applyAlignment="1">
      <alignment vertical="center"/>
    </xf>
    <xf numFmtId="176" fontId="18" fillId="0" borderId="49" xfId="325" applyNumberFormat="1" applyFont="1" applyFill="1" applyBorder="1" applyAlignment="1">
      <alignment horizontal="right" vertical="center"/>
      <protection/>
    </xf>
    <xf numFmtId="176" fontId="18" fillId="0" borderId="50" xfId="325" applyNumberFormat="1" applyFont="1" applyFill="1" applyBorder="1" applyAlignment="1">
      <alignment horizontal="right" vertical="center"/>
      <protection/>
    </xf>
    <xf numFmtId="176" fontId="18" fillId="0" borderId="51" xfId="325" applyNumberFormat="1" applyFont="1" applyFill="1" applyBorder="1" applyAlignment="1">
      <alignment horizontal="right" vertical="center"/>
      <protection/>
    </xf>
    <xf numFmtId="176" fontId="16" fillId="0" borderId="52" xfId="325" applyNumberFormat="1" applyFont="1" applyFill="1" applyBorder="1" applyAlignment="1">
      <alignment vertical="center"/>
      <protection/>
    </xf>
    <xf numFmtId="176" fontId="18" fillId="0" borderId="53" xfId="325" applyNumberFormat="1" applyFont="1" applyFill="1" applyBorder="1" applyAlignment="1">
      <alignment horizontal="right" vertical="center"/>
      <protection/>
    </xf>
    <xf numFmtId="176" fontId="18" fillId="0" borderId="54" xfId="325" applyNumberFormat="1" applyFont="1" applyFill="1" applyBorder="1" applyAlignment="1">
      <alignment horizontal="right" vertical="center"/>
      <protection/>
    </xf>
    <xf numFmtId="176" fontId="18" fillId="0" borderId="55" xfId="325" applyNumberFormat="1" applyFont="1" applyFill="1" applyBorder="1" applyAlignment="1">
      <alignment horizontal="right" vertical="center"/>
      <protection/>
    </xf>
    <xf numFmtId="176" fontId="16" fillId="0" borderId="56" xfId="325" applyNumberFormat="1" applyFont="1" applyFill="1" applyBorder="1" applyAlignment="1">
      <alignment vertical="center"/>
      <protection/>
    </xf>
    <xf numFmtId="0" fontId="16" fillId="0" borderId="18" xfId="324" applyFont="1" applyFill="1" applyBorder="1" applyAlignment="1">
      <alignment vertical="center"/>
      <protection/>
    </xf>
    <xf numFmtId="176" fontId="18" fillId="0" borderId="57" xfId="325" applyNumberFormat="1" applyFont="1" applyFill="1" applyBorder="1" applyAlignment="1">
      <alignment horizontal="right" vertical="center"/>
      <protection/>
    </xf>
    <xf numFmtId="176" fontId="18" fillId="0" borderId="58" xfId="325" applyNumberFormat="1" applyFont="1" applyFill="1" applyBorder="1" applyAlignment="1">
      <alignment horizontal="right" vertical="center"/>
      <protection/>
    </xf>
    <xf numFmtId="176" fontId="18" fillId="0" borderId="59" xfId="325" applyNumberFormat="1" applyFont="1" applyFill="1" applyBorder="1" applyAlignment="1">
      <alignment horizontal="right" vertical="center"/>
      <protection/>
    </xf>
    <xf numFmtId="176" fontId="18" fillId="0" borderId="37" xfId="325" applyNumberFormat="1" applyFont="1" applyFill="1" applyBorder="1" applyAlignment="1">
      <alignment horizontal="right" vertical="center"/>
      <protection/>
    </xf>
    <xf numFmtId="176" fontId="18" fillId="0" borderId="60" xfId="325" applyNumberFormat="1" applyFont="1" applyFill="1" applyBorder="1" applyAlignment="1">
      <alignment horizontal="right" vertical="center"/>
      <protection/>
    </xf>
    <xf numFmtId="176" fontId="18" fillId="0" borderId="61" xfId="325" applyNumberFormat="1" applyFont="1" applyFill="1" applyBorder="1" applyAlignment="1">
      <alignment horizontal="right" vertical="center"/>
      <protection/>
    </xf>
    <xf numFmtId="176" fontId="18" fillId="0" borderId="14" xfId="325" applyNumberFormat="1" applyFont="1" applyFill="1" applyBorder="1" applyAlignment="1">
      <alignment horizontal="right" vertical="center"/>
      <protection/>
    </xf>
    <xf numFmtId="176" fontId="18" fillId="0" borderId="0" xfId="325" applyNumberFormat="1" applyFont="1" applyFill="1" applyBorder="1" applyAlignment="1">
      <alignment horizontal="right" vertical="center"/>
      <protection/>
    </xf>
    <xf numFmtId="186" fontId="18" fillId="0" borderId="0" xfId="217" applyNumberFormat="1" applyFont="1" applyFill="1" applyBorder="1" applyAlignment="1">
      <alignment horizontal="right" vertical="center"/>
    </xf>
    <xf numFmtId="176" fontId="18" fillId="0" borderId="17" xfId="325" applyNumberFormat="1" applyFont="1" applyFill="1" applyBorder="1" applyAlignment="1">
      <alignment horizontal="right" vertical="center"/>
      <protection/>
    </xf>
    <xf numFmtId="176" fontId="18" fillId="0" borderId="62" xfId="325" applyNumberFormat="1" applyFont="1" applyFill="1" applyBorder="1" applyAlignment="1">
      <alignment horizontal="right" vertical="center"/>
      <protection/>
    </xf>
    <xf numFmtId="176" fontId="18" fillId="0" borderId="63" xfId="325" applyNumberFormat="1" applyFont="1" applyFill="1" applyBorder="1" applyAlignment="1">
      <alignment horizontal="right" vertical="center"/>
      <protection/>
    </xf>
    <xf numFmtId="176" fontId="18" fillId="0" borderId="0" xfId="0" applyNumberFormat="1" applyFont="1" applyFill="1" applyBorder="1" applyAlignment="1">
      <alignment horizontal="right" vertical="center"/>
    </xf>
    <xf numFmtId="176" fontId="18" fillId="0" borderId="0" xfId="254" applyNumberFormat="1" applyFont="1" applyFill="1" applyBorder="1" applyAlignment="1">
      <alignment horizontal="right" vertical="center"/>
    </xf>
    <xf numFmtId="186" fontId="18" fillId="0" borderId="0" xfId="254" applyNumberFormat="1" applyFont="1" applyFill="1" applyBorder="1" applyAlignment="1">
      <alignment horizontal="right" vertical="center"/>
    </xf>
    <xf numFmtId="176" fontId="18" fillId="0" borderId="64" xfId="0" applyNumberFormat="1" applyFont="1" applyFill="1" applyBorder="1" applyAlignment="1">
      <alignment horizontal="right" vertical="center"/>
    </xf>
    <xf numFmtId="0" fontId="17" fillId="0" borderId="0" xfId="324" applyFont="1" applyFill="1">
      <alignment/>
      <protection/>
    </xf>
    <xf numFmtId="0" fontId="19" fillId="0" borderId="0" xfId="0" applyFont="1" applyAlignment="1">
      <alignment/>
    </xf>
    <xf numFmtId="38" fontId="0" fillId="0" borderId="0" xfId="254" applyFont="1" applyAlignment="1">
      <alignment/>
    </xf>
    <xf numFmtId="176" fontId="0" fillId="0" borderId="0" xfId="254" applyNumberFormat="1" applyFont="1" applyAlignment="1">
      <alignment/>
    </xf>
    <xf numFmtId="0" fontId="16" fillId="0" borderId="13" xfId="0" applyFont="1" applyFill="1" applyBorder="1" applyAlignment="1">
      <alignment/>
    </xf>
    <xf numFmtId="0" fontId="16" fillId="0" borderId="14" xfId="324" applyFont="1" applyFill="1" applyBorder="1">
      <alignment/>
      <protection/>
    </xf>
    <xf numFmtId="0" fontId="16" fillId="0" borderId="15" xfId="0" applyFont="1" applyFill="1" applyBorder="1" applyAlignment="1">
      <alignment/>
    </xf>
    <xf numFmtId="0" fontId="16" fillId="0" borderId="1" xfId="0" applyFont="1" applyFill="1" applyBorder="1" applyAlignment="1">
      <alignment/>
    </xf>
    <xf numFmtId="181" fontId="16" fillId="0" borderId="1" xfId="327" applyNumberFormat="1" applyFont="1" applyFill="1" applyBorder="1" applyAlignment="1" applyProtection="1">
      <alignment horizontal="center" vertical="center" wrapText="1" shrinkToFit="1"/>
      <protection/>
    </xf>
    <xf numFmtId="176" fontId="16" fillId="0" borderId="13" xfId="326" applyNumberFormat="1" applyFont="1" applyFill="1" applyBorder="1" applyAlignment="1">
      <alignment horizontal="left" vertical="center"/>
      <protection/>
    </xf>
    <xf numFmtId="0" fontId="16" fillId="0" borderId="3" xfId="0" applyFont="1" applyFill="1" applyBorder="1" applyAlignment="1">
      <alignment vertical="center"/>
    </xf>
    <xf numFmtId="0" fontId="18" fillId="0" borderId="23" xfId="325" applyFont="1" applyFill="1" applyBorder="1" applyAlignment="1">
      <alignment horizontal="right" vertical="center"/>
      <protection/>
    </xf>
    <xf numFmtId="0" fontId="19" fillId="0" borderId="65" xfId="325" applyFont="1" applyFill="1" applyBorder="1" applyAlignment="1">
      <alignment horizontal="right" vertical="center"/>
      <protection/>
    </xf>
    <xf numFmtId="176" fontId="16" fillId="0" borderId="15" xfId="326" applyNumberFormat="1" applyFont="1" applyFill="1" applyBorder="1" applyAlignment="1">
      <alignment vertical="center"/>
      <protection/>
    </xf>
    <xf numFmtId="0" fontId="18" fillId="0" borderId="27" xfId="325" applyFont="1" applyFill="1" applyBorder="1" applyAlignment="1">
      <alignment horizontal="right" vertical="center"/>
      <protection/>
    </xf>
    <xf numFmtId="0" fontId="18" fillId="0" borderId="61" xfId="325" applyFont="1" applyFill="1" applyBorder="1" applyAlignment="1">
      <alignment horizontal="right" vertical="center"/>
      <protection/>
    </xf>
    <xf numFmtId="0" fontId="17" fillId="0" borderId="30" xfId="324" applyFont="1" applyFill="1" applyBorder="1" applyAlignment="1">
      <alignment vertical="center"/>
      <protection/>
    </xf>
    <xf numFmtId="0" fontId="17" fillId="0" borderId="30" xfId="0" applyFont="1" applyFill="1" applyBorder="1" applyAlignment="1">
      <alignment vertical="center"/>
    </xf>
    <xf numFmtId="0" fontId="17" fillId="0" borderId="17" xfId="0" applyFont="1" applyFill="1" applyBorder="1" applyAlignment="1">
      <alignment vertical="center"/>
    </xf>
    <xf numFmtId="0" fontId="18" fillId="0" borderId="63" xfId="325" applyFont="1" applyFill="1" applyBorder="1" applyAlignment="1">
      <alignment horizontal="right" vertical="center"/>
      <protection/>
    </xf>
    <xf numFmtId="176" fontId="18" fillId="0" borderId="15" xfId="325" applyNumberFormat="1" applyFont="1" applyFill="1" applyBorder="1" applyAlignment="1">
      <alignment horizontal="right" vertical="center"/>
      <protection/>
    </xf>
    <xf numFmtId="0" fontId="17" fillId="0" borderId="0" xfId="0" applyFont="1" applyFill="1" applyAlignment="1">
      <alignment vertical="center"/>
    </xf>
    <xf numFmtId="179" fontId="17" fillId="0" borderId="0" xfId="0" applyNumberFormat="1" applyFont="1" applyFill="1" applyBorder="1" applyAlignment="1">
      <alignment horizontal="left" vertical="center"/>
    </xf>
    <xf numFmtId="0" fontId="17" fillId="0" borderId="0" xfId="324" applyFont="1" applyFill="1" applyAlignment="1">
      <alignment vertical="center"/>
      <protection/>
    </xf>
    <xf numFmtId="0" fontId="17" fillId="0" borderId="0" xfId="0" applyFont="1" applyFill="1" applyBorder="1" applyAlignment="1">
      <alignment vertical="center" wrapText="1"/>
    </xf>
    <xf numFmtId="0" fontId="19" fillId="0" borderId="0" xfId="324" applyFont="1" applyFill="1" applyBorder="1">
      <alignment/>
      <protection/>
    </xf>
    <xf numFmtId="0" fontId="17" fillId="0" borderId="0" xfId="324" applyFont="1" applyFill="1" applyBorder="1">
      <alignment/>
      <protection/>
    </xf>
    <xf numFmtId="0" fontId="0" fillId="0" borderId="0" xfId="0" applyFont="1" applyAlignment="1">
      <alignment wrapText="1"/>
    </xf>
    <xf numFmtId="0" fontId="16" fillId="0" borderId="0" xfId="0" applyFont="1" applyFill="1" applyBorder="1" applyAlignment="1">
      <alignment/>
    </xf>
    <xf numFmtId="0" fontId="16" fillId="0" borderId="0" xfId="324" applyFont="1" applyFill="1" applyBorder="1">
      <alignment/>
      <protection/>
    </xf>
    <xf numFmtId="0" fontId="16" fillId="0" borderId="0" xfId="324" applyFont="1" applyFill="1">
      <alignment/>
      <protection/>
    </xf>
    <xf numFmtId="0" fontId="19" fillId="0" borderId="44" xfId="325" applyFont="1" applyFill="1" applyBorder="1" applyAlignment="1">
      <alignment horizontal="right" vertical="center"/>
      <protection/>
    </xf>
    <xf numFmtId="176" fontId="16" fillId="0" borderId="66" xfId="325" applyNumberFormat="1" applyFont="1" applyFill="1" applyBorder="1" applyAlignment="1">
      <alignment vertical="center"/>
      <protection/>
    </xf>
    <xf numFmtId="176" fontId="18" fillId="0" borderId="66" xfId="325" applyNumberFormat="1" applyFont="1" applyFill="1" applyBorder="1" applyAlignment="1">
      <alignment horizontal="right" vertical="center"/>
      <protection/>
    </xf>
    <xf numFmtId="176" fontId="16" fillId="0" borderId="67" xfId="325" applyNumberFormat="1" applyFont="1" applyFill="1" applyBorder="1" applyAlignment="1">
      <alignment vertical="center"/>
      <protection/>
    </xf>
    <xf numFmtId="176" fontId="18" fillId="0" borderId="68" xfId="325" applyNumberFormat="1" applyFont="1" applyFill="1" applyBorder="1" applyAlignment="1">
      <alignment horizontal="right" vertical="center"/>
      <protection/>
    </xf>
    <xf numFmtId="176" fontId="18" fillId="0" borderId="67" xfId="325" applyNumberFormat="1" applyFont="1" applyFill="1" applyBorder="1" applyAlignment="1">
      <alignment horizontal="right" vertical="center"/>
      <protection/>
    </xf>
    <xf numFmtId="0" fontId="16" fillId="0" borderId="69" xfId="324" applyFont="1" applyFill="1" applyBorder="1" applyAlignment="1">
      <alignment vertical="center"/>
      <protection/>
    </xf>
    <xf numFmtId="0" fontId="16" fillId="0" borderId="69" xfId="0" applyFont="1" applyFill="1" applyBorder="1" applyAlignment="1">
      <alignment vertical="center"/>
    </xf>
    <xf numFmtId="176" fontId="18" fillId="0" borderId="70" xfId="325" applyNumberFormat="1" applyFont="1" applyFill="1" applyBorder="1" applyAlignment="1">
      <alignment horizontal="right" vertical="center"/>
      <protection/>
    </xf>
    <xf numFmtId="176" fontId="18" fillId="0" borderId="21" xfId="325" applyNumberFormat="1" applyFont="1" applyFill="1" applyBorder="1" applyAlignment="1">
      <alignment horizontal="right" vertical="center"/>
      <protection/>
    </xf>
    <xf numFmtId="176" fontId="18" fillId="0" borderId="3" xfId="325" applyNumberFormat="1" applyFont="1" applyFill="1" applyBorder="1" applyAlignment="1">
      <alignment horizontal="right" vertical="center"/>
      <protection/>
    </xf>
    <xf numFmtId="0" fontId="18" fillId="0" borderId="64" xfId="325" applyFont="1" applyFill="1" applyBorder="1" applyAlignment="1">
      <alignment horizontal="left" vertical="center"/>
      <protection/>
    </xf>
    <xf numFmtId="0" fontId="18" fillId="0" borderId="63" xfId="325" applyFont="1" applyFill="1" applyBorder="1" applyAlignment="1">
      <alignment horizontal="left" vertical="center"/>
      <protection/>
    </xf>
    <xf numFmtId="0" fontId="18" fillId="0" borderId="24" xfId="325" applyFont="1" applyFill="1" applyBorder="1" applyAlignment="1">
      <alignment horizontal="left" vertical="center"/>
      <protection/>
    </xf>
    <xf numFmtId="0" fontId="19" fillId="0" borderId="0" xfId="0" applyFont="1" applyBorder="1" applyAlignment="1">
      <alignment/>
    </xf>
    <xf numFmtId="176" fontId="18" fillId="0" borderId="52" xfId="325" applyNumberFormat="1" applyFont="1" applyFill="1" applyBorder="1" applyAlignment="1">
      <alignment horizontal="right" vertical="center"/>
      <protection/>
    </xf>
    <xf numFmtId="176" fontId="18" fillId="0" borderId="71" xfId="325" applyNumberFormat="1" applyFont="1" applyFill="1" applyBorder="1" applyAlignment="1">
      <alignment horizontal="right" vertical="center"/>
      <protection/>
    </xf>
    <xf numFmtId="176" fontId="18" fillId="0" borderId="40" xfId="325" applyNumberFormat="1" applyFont="1" applyFill="1" applyBorder="1" applyAlignment="1">
      <alignment horizontal="right" vertical="center"/>
      <protection/>
    </xf>
    <xf numFmtId="176" fontId="19" fillId="0" borderId="0" xfId="325" applyNumberFormat="1" applyFont="1" applyFill="1" applyBorder="1" applyAlignment="1">
      <alignment vertical="center"/>
      <protection/>
    </xf>
    <xf numFmtId="176" fontId="19" fillId="0" borderId="33" xfId="325" applyNumberFormat="1" applyFont="1" applyFill="1" applyBorder="1" applyAlignment="1">
      <alignment vertical="center"/>
      <protection/>
    </xf>
    <xf numFmtId="0" fontId="16" fillId="0" borderId="18" xfId="0" applyFont="1" applyFill="1" applyBorder="1" applyAlignment="1">
      <alignment vertical="center"/>
    </xf>
    <xf numFmtId="0" fontId="18" fillId="0" borderId="64" xfId="325" applyFont="1" applyFill="1" applyBorder="1" applyAlignment="1">
      <alignment horizontal="right" vertical="center"/>
      <protection/>
    </xf>
    <xf numFmtId="0" fontId="16" fillId="0" borderId="26" xfId="0" applyFont="1" applyFill="1" applyBorder="1" applyAlignment="1">
      <alignment vertical="center"/>
    </xf>
    <xf numFmtId="176" fontId="18" fillId="0" borderId="72" xfId="325" applyNumberFormat="1" applyFont="1" applyFill="1" applyBorder="1" applyAlignment="1">
      <alignment horizontal="right" vertical="center"/>
      <protection/>
    </xf>
    <xf numFmtId="176" fontId="18" fillId="0" borderId="73" xfId="325" applyNumberFormat="1" applyFont="1" applyFill="1" applyBorder="1" applyAlignment="1">
      <alignment horizontal="right" vertical="center"/>
      <protection/>
    </xf>
    <xf numFmtId="0" fontId="0" fillId="0" borderId="0" xfId="0" applyFont="1" applyAlignment="1">
      <alignment horizontal="left" vertical="top" wrapText="1"/>
    </xf>
    <xf numFmtId="0" fontId="0" fillId="0" borderId="0" xfId="0" applyFont="1" applyAlignment="1">
      <alignment/>
    </xf>
    <xf numFmtId="0" fontId="0" fillId="0" borderId="0" xfId="0" applyFont="1" applyFill="1" applyAlignment="1">
      <alignment horizontal="left" vertical="top" wrapText="1"/>
    </xf>
    <xf numFmtId="176" fontId="16" fillId="0" borderId="0" xfId="324" applyNumberFormat="1" applyFont="1" applyFill="1" applyAlignment="1">
      <alignment vertical="center"/>
      <protection/>
    </xf>
    <xf numFmtId="0" fontId="16" fillId="0" borderId="74" xfId="324" applyFont="1" applyFill="1" applyBorder="1" applyAlignment="1">
      <alignment horizontal="center" vertical="center"/>
      <protection/>
    </xf>
    <xf numFmtId="176" fontId="19" fillId="0" borderId="23" xfId="326" applyNumberFormat="1" applyFont="1" applyFill="1" applyBorder="1" applyAlignment="1">
      <alignment horizontal="right" vertical="center"/>
      <protection/>
    </xf>
    <xf numFmtId="176" fontId="19" fillId="0" borderId="65" xfId="326" applyNumberFormat="1" applyFont="1" applyFill="1" applyBorder="1" applyAlignment="1">
      <alignment horizontal="right" vertical="center"/>
      <protection/>
    </xf>
    <xf numFmtId="176" fontId="19" fillId="0" borderId="25" xfId="326" applyNumberFormat="1" applyFont="1" applyFill="1" applyBorder="1" applyAlignment="1">
      <alignment horizontal="right" vertical="center"/>
      <protection/>
    </xf>
    <xf numFmtId="176" fontId="16" fillId="0" borderId="18" xfId="325" applyNumberFormat="1" applyFont="1" applyFill="1" applyBorder="1" applyAlignment="1">
      <alignment vertical="center"/>
      <protection/>
    </xf>
    <xf numFmtId="176" fontId="18" fillId="0" borderId="74" xfId="325" applyNumberFormat="1" applyFont="1" applyFill="1" applyBorder="1" applyAlignment="1">
      <alignment horizontal="right" vertical="center"/>
      <protection/>
    </xf>
    <xf numFmtId="176" fontId="18" fillId="0" borderId="45" xfId="325" applyNumberFormat="1" applyFont="1" applyFill="1" applyBorder="1" applyAlignment="1">
      <alignment horizontal="right" vertical="center"/>
      <protection/>
    </xf>
    <xf numFmtId="176" fontId="18" fillId="0" borderId="75" xfId="325" applyNumberFormat="1" applyFont="1" applyFill="1" applyBorder="1" applyAlignment="1">
      <alignment horizontal="right" vertical="center"/>
      <protection/>
    </xf>
    <xf numFmtId="176" fontId="17" fillId="0" borderId="28" xfId="325" applyNumberFormat="1" applyFont="1" applyFill="1" applyBorder="1" applyAlignment="1">
      <alignment vertical="center"/>
      <protection/>
    </xf>
    <xf numFmtId="38" fontId="18" fillId="0" borderId="76" xfId="254" applyFont="1" applyFill="1" applyBorder="1" applyAlignment="1">
      <alignment horizontal="right" vertical="center"/>
    </xf>
    <xf numFmtId="176" fontId="17" fillId="0" borderId="32" xfId="325" applyNumberFormat="1" applyFont="1" applyFill="1" applyBorder="1" applyAlignment="1">
      <alignment vertical="center"/>
      <protection/>
    </xf>
    <xf numFmtId="38" fontId="18" fillId="0" borderId="27" xfId="254" applyFont="1" applyFill="1" applyBorder="1" applyAlignment="1">
      <alignment horizontal="right" vertical="center"/>
    </xf>
    <xf numFmtId="176" fontId="16" fillId="0" borderId="40" xfId="325" applyNumberFormat="1" applyFont="1" applyFill="1" applyBorder="1" applyAlignment="1">
      <alignment vertical="center"/>
      <protection/>
    </xf>
    <xf numFmtId="176" fontId="17" fillId="0" borderId="41" xfId="325" applyNumberFormat="1" applyFont="1" applyFill="1" applyBorder="1" applyAlignment="1">
      <alignment vertical="center"/>
      <protection/>
    </xf>
    <xf numFmtId="176" fontId="16" fillId="0" borderId="47" xfId="325" applyNumberFormat="1" applyFont="1" applyFill="1" applyBorder="1" applyAlignment="1">
      <alignment vertical="center"/>
      <protection/>
    </xf>
    <xf numFmtId="176" fontId="17" fillId="0" borderId="77" xfId="325" applyNumberFormat="1" applyFont="1" applyFill="1" applyBorder="1" applyAlignment="1">
      <alignment vertical="center"/>
      <protection/>
    </xf>
    <xf numFmtId="176" fontId="17" fillId="0" borderId="78" xfId="325" applyNumberFormat="1" applyFont="1" applyFill="1" applyBorder="1" applyAlignment="1">
      <alignment vertical="center"/>
      <protection/>
    </xf>
    <xf numFmtId="176" fontId="17" fillId="0" borderId="79" xfId="325" applyNumberFormat="1" applyFont="1" applyFill="1" applyBorder="1" applyAlignment="1">
      <alignment vertical="center"/>
      <protection/>
    </xf>
    <xf numFmtId="176" fontId="16" fillId="0" borderId="55" xfId="325" applyNumberFormat="1" applyFont="1" applyFill="1" applyBorder="1" applyAlignment="1">
      <alignment vertical="center"/>
      <protection/>
    </xf>
    <xf numFmtId="176" fontId="17" fillId="0" borderId="3" xfId="325" applyNumberFormat="1" applyFont="1" applyFill="1" applyBorder="1" applyAlignment="1">
      <alignment vertical="center"/>
      <protection/>
    </xf>
    <xf numFmtId="176" fontId="18" fillId="0" borderId="3" xfId="217" applyNumberFormat="1" applyFont="1" applyFill="1" applyBorder="1" applyAlignment="1">
      <alignment horizontal="right" vertical="center"/>
    </xf>
    <xf numFmtId="176" fontId="18" fillId="0" borderId="23" xfId="325" applyNumberFormat="1" applyFont="1" applyFill="1" applyBorder="1" applyAlignment="1">
      <alignment horizontal="right" vertical="center"/>
      <protection/>
    </xf>
    <xf numFmtId="176" fontId="18" fillId="0" borderId="65" xfId="325" applyNumberFormat="1" applyFont="1" applyFill="1" applyBorder="1" applyAlignment="1">
      <alignment horizontal="right" vertical="center"/>
      <protection/>
    </xf>
    <xf numFmtId="176" fontId="18" fillId="0" borderId="25" xfId="325" applyNumberFormat="1" applyFont="1" applyFill="1" applyBorder="1" applyAlignment="1">
      <alignment horizontal="right" vertical="center"/>
      <protection/>
    </xf>
    <xf numFmtId="0" fontId="19" fillId="0" borderId="0" xfId="324" applyFont="1" applyFill="1" applyAlignment="1">
      <alignment vertical="top"/>
      <protection/>
    </xf>
    <xf numFmtId="0" fontId="17" fillId="0" borderId="0" xfId="324" applyFont="1" applyFill="1" applyBorder="1" applyAlignment="1">
      <alignment vertical="top" wrapText="1"/>
      <protection/>
    </xf>
    <xf numFmtId="0" fontId="17" fillId="0" borderId="0" xfId="0" applyFont="1" applyAlignment="1">
      <alignment horizontal="left" vertical="top" wrapText="1"/>
    </xf>
    <xf numFmtId="0" fontId="24" fillId="0" borderId="0" xfId="0" applyFont="1" applyAlignment="1">
      <alignment horizontal="left" vertical="top" wrapText="1"/>
    </xf>
    <xf numFmtId="0" fontId="17" fillId="0" borderId="0" xfId="324" applyFont="1" applyFill="1" applyAlignment="1">
      <alignment vertical="top"/>
      <protection/>
    </xf>
    <xf numFmtId="0" fontId="17" fillId="0" borderId="0" xfId="0" applyFont="1" applyFill="1" applyBorder="1" applyAlignment="1">
      <alignment horizontal="left" vertical="center" wrapText="1"/>
    </xf>
    <xf numFmtId="0" fontId="16" fillId="0" borderId="80" xfId="0" applyFont="1" applyFill="1" applyBorder="1" applyAlignment="1">
      <alignment vertical="center"/>
    </xf>
    <xf numFmtId="0" fontId="18" fillId="0" borderId="3" xfId="0" applyFont="1" applyFill="1" applyBorder="1" applyAlignment="1">
      <alignment horizontal="right" vertical="center"/>
    </xf>
    <xf numFmtId="0" fontId="18" fillId="0" borderId="65" xfId="0" applyFont="1" applyFill="1" applyBorder="1" applyAlignment="1">
      <alignment horizontal="right" vertical="center"/>
    </xf>
    <xf numFmtId="176" fontId="18" fillId="0" borderId="65" xfId="0" applyNumberFormat="1" applyFont="1" applyFill="1" applyBorder="1" applyAlignment="1">
      <alignment horizontal="right" vertical="center"/>
    </xf>
    <xf numFmtId="182" fontId="16" fillId="0" borderId="15" xfId="325" applyNumberFormat="1" applyFont="1" applyFill="1" applyBorder="1" applyAlignment="1">
      <alignment vertical="center"/>
      <protection/>
    </xf>
    <xf numFmtId="182" fontId="16" fillId="0" borderId="15" xfId="325" applyNumberFormat="1" applyFont="1" applyFill="1" applyBorder="1" applyAlignment="1">
      <alignment horizontal="left" vertical="center"/>
      <protection/>
    </xf>
    <xf numFmtId="182" fontId="19" fillId="0" borderId="15" xfId="325" applyNumberFormat="1" applyFont="1" applyFill="1" applyBorder="1" applyAlignment="1">
      <alignment vertical="center"/>
      <protection/>
    </xf>
    <xf numFmtId="182" fontId="16" fillId="0" borderId="81" xfId="325" applyNumberFormat="1" applyFont="1" applyFill="1" applyBorder="1" applyAlignment="1">
      <alignment vertical="center"/>
      <protection/>
    </xf>
    <xf numFmtId="182" fontId="19" fillId="0" borderId="48" xfId="325" applyNumberFormat="1" applyFont="1" applyFill="1" applyBorder="1" applyAlignment="1">
      <alignment vertical="center"/>
      <protection/>
    </xf>
    <xf numFmtId="0" fontId="16" fillId="0" borderId="41" xfId="324" applyFont="1" applyFill="1" applyBorder="1" applyAlignment="1">
      <alignment vertical="center"/>
      <protection/>
    </xf>
    <xf numFmtId="182" fontId="16" fillId="0" borderId="52" xfId="325" applyNumberFormat="1" applyFont="1" applyFill="1" applyBorder="1" applyAlignment="1">
      <alignment vertical="center"/>
      <protection/>
    </xf>
    <xf numFmtId="182" fontId="16" fillId="0" borderId="56" xfId="325" applyNumberFormat="1" applyFont="1" applyFill="1" applyBorder="1" applyAlignment="1">
      <alignment vertical="center"/>
      <protection/>
    </xf>
    <xf numFmtId="182" fontId="16" fillId="0" borderId="30" xfId="325" applyNumberFormat="1" applyFont="1" applyFill="1" applyBorder="1" applyAlignment="1">
      <alignment vertical="center"/>
      <protection/>
    </xf>
    <xf numFmtId="182" fontId="16" fillId="0" borderId="0" xfId="325" applyNumberFormat="1" applyFont="1" applyFill="1" applyBorder="1" applyAlignment="1">
      <alignment vertical="center"/>
      <protection/>
    </xf>
    <xf numFmtId="182" fontId="16" fillId="0" borderId="48" xfId="325" applyNumberFormat="1" applyFont="1" applyFill="1" applyBorder="1" applyAlignment="1">
      <alignment vertical="center"/>
      <protection/>
    </xf>
    <xf numFmtId="182" fontId="16" fillId="0" borderId="33" xfId="325" applyNumberFormat="1" applyFont="1" applyFill="1" applyBorder="1" applyAlignment="1">
      <alignment vertical="center"/>
      <protection/>
    </xf>
    <xf numFmtId="182" fontId="16" fillId="0" borderId="67" xfId="325" applyNumberFormat="1" applyFont="1" applyFill="1" applyBorder="1" applyAlignment="1">
      <alignment vertical="center"/>
      <protection/>
    </xf>
    <xf numFmtId="176" fontId="18" fillId="0" borderId="3" xfId="254" applyNumberFormat="1" applyFont="1" applyFill="1" applyBorder="1" applyAlignment="1">
      <alignment horizontal="right" vertical="center"/>
    </xf>
    <xf numFmtId="176" fontId="18" fillId="0" borderId="17" xfId="254" applyNumberFormat="1" applyFont="1" applyFill="1" applyBorder="1" applyAlignment="1">
      <alignment horizontal="right" vertical="center"/>
    </xf>
    <xf numFmtId="0" fontId="18" fillId="0" borderId="82" xfId="0" applyFont="1" applyFill="1" applyBorder="1" applyAlignment="1">
      <alignment horizontal="right" vertical="center"/>
    </xf>
    <xf numFmtId="0" fontId="18" fillId="0" borderId="45" xfId="0" applyFont="1" applyFill="1" applyBorder="1" applyAlignment="1">
      <alignment horizontal="right" vertical="center"/>
    </xf>
    <xf numFmtId="0" fontId="18" fillId="0" borderId="14" xfId="0" applyFont="1" applyFill="1" applyBorder="1" applyAlignment="1">
      <alignment horizontal="right" vertical="center"/>
    </xf>
    <xf numFmtId="176" fontId="18" fillId="0" borderId="83" xfId="325" applyNumberFormat="1" applyFont="1" applyFill="1" applyBorder="1" applyAlignment="1" quotePrefix="1">
      <alignment horizontal="right" vertical="center"/>
      <protection/>
    </xf>
    <xf numFmtId="176" fontId="18" fillId="0" borderId="33" xfId="325" applyNumberFormat="1" applyFont="1" applyFill="1" applyBorder="1" applyAlignment="1">
      <alignment horizontal="right" vertical="center"/>
      <protection/>
    </xf>
    <xf numFmtId="176" fontId="16" fillId="0" borderId="55" xfId="0" applyNumberFormat="1" applyFont="1" applyFill="1" applyBorder="1" applyAlignment="1">
      <alignment vertical="center"/>
    </xf>
    <xf numFmtId="176" fontId="18" fillId="0" borderId="57" xfId="0" applyNumberFormat="1" applyFont="1" applyFill="1" applyBorder="1" applyAlignment="1">
      <alignment horizontal="right" vertical="center"/>
    </xf>
    <xf numFmtId="0" fontId="0" fillId="0" borderId="0" xfId="0" applyFont="1" applyFill="1" applyAlignment="1">
      <alignment wrapText="1"/>
    </xf>
    <xf numFmtId="0" fontId="17" fillId="0" borderId="0" xfId="0" applyFont="1" applyFill="1" applyAlignment="1">
      <alignment vertical="top" wrapText="1"/>
    </xf>
    <xf numFmtId="0" fontId="17" fillId="0" borderId="0" xfId="0" applyFont="1" applyFill="1" applyAlignment="1">
      <alignment wrapText="1"/>
    </xf>
    <xf numFmtId="0" fontId="17" fillId="0" borderId="0" xfId="0" applyFont="1" applyFill="1" applyAlignment="1">
      <alignment horizontal="left" wrapText="1"/>
    </xf>
    <xf numFmtId="0" fontId="17" fillId="0" borderId="0" xfId="0" applyFont="1" applyAlignment="1">
      <alignment vertical="top" wrapText="1"/>
    </xf>
    <xf numFmtId="0" fontId="15" fillId="0" borderId="0" xfId="0" applyFont="1" applyFill="1" applyAlignment="1">
      <alignment vertical="center"/>
    </xf>
    <xf numFmtId="0" fontId="16" fillId="0" borderId="0" xfId="324" applyFont="1" applyFill="1" applyAlignment="1">
      <alignment horizontal="center" vertical="center"/>
      <protection/>
    </xf>
    <xf numFmtId="0" fontId="18" fillId="0" borderId="0" xfId="0" applyFont="1" applyFill="1" applyAlignment="1">
      <alignment vertical="center"/>
    </xf>
    <xf numFmtId="0" fontId="16" fillId="0" borderId="44" xfId="324" applyFont="1" applyFill="1" applyBorder="1" applyAlignment="1">
      <alignment horizontal="center"/>
      <protection/>
    </xf>
    <xf numFmtId="0" fontId="16" fillId="0" borderId="13" xfId="324" applyFont="1" applyFill="1" applyBorder="1" applyAlignment="1">
      <alignment horizontal="center"/>
      <protection/>
    </xf>
    <xf numFmtId="0" fontId="16" fillId="0" borderId="39" xfId="324" applyFont="1" applyFill="1" applyBorder="1" applyAlignment="1">
      <alignment horizontal="center" vertical="center"/>
      <protection/>
    </xf>
    <xf numFmtId="176" fontId="16" fillId="0" borderId="19" xfId="321" applyNumberFormat="1" applyFont="1" applyFill="1" applyBorder="1" applyAlignment="1">
      <alignment horizontal="center" vertical="center"/>
      <protection/>
    </xf>
    <xf numFmtId="0" fontId="16" fillId="0" borderId="14" xfId="0" applyFont="1" applyFill="1" applyBorder="1" applyAlignment="1">
      <alignment/>
    </xf>
    <xf numFmtId="0" fontId="19" fillId="0" borderId="75" xfId="324" applyFont="1" applyFill="1" applyBorder="1" applyAlignment="1">
      <alignment horizontal="center" vertical="center"/>
      <protection/>
    </xf>
    <xf numFmtId="176" fontId="18" fillId="0" borderId="13" xfId="324" applyNumberFormat="1" applyFont="1" applyFill="1" applyBorder="1" applyAlignment="1" quotePrefix="1">
      <alignment horizontal="right" vertical="center"/>
      <protection/>
    </xf>
    <xf numFmtId="176" fontId="18" fillId="0" borderId="45" xfId="324" applyNumberFormat="1" applyFont="1" applyFill="1" applyBorder="1" applyAlignment="1" quotePrefix="1">
      <alignment horizontal="right" vertical="center"/>
      <protection/>
    </xf>
    <xf numFmtId="0" fontId="16" fillId="0" borderId="30" xfId="0" applyFont="1" applyFill="1" applyBorder="1" applyAlignment="1">
      <alignment/>
    </xf>
    <xf numFmtId="0" fontId="19" fillId="0" borderId="47" xfId="324" applyFont="1" applyFill="1" applyBorder="1" applyAlignment="1">
      <alignment horizontal="center" vertical="center"/>
      <protection/>
    </xf>
    <xf numFmtId="176" fontId="18" fillId="0" borderId="52" xfId="324" applyNumberFormat="1" applyFont="1" applyFill="1" applyBorder="1" applyAlignment="1" quotePrefix="1">
      <alignment horizontal="right" vertical="center"/>
      <protection/>
    </xf>
    <xf numFmtId="176" fontId="18" fillId="0" borderId="71" xfId="324" applyNumberFormat="1" applyFont="1" applyFill="1" applyBorder="1" applyAlignment="1" quotePrefix="1">
      <alignment horizontal="right" vertical="center"/>
      <protection/>
    </xf>
    <xf numFmtId="176" fontId="18" fillId="0" borderId="30" xfId="324" applyNumberFormat="1" applyFont="1" applyFill="1" applyBorder="1" applyAlignment="1" quotePrefix="1">
      <alignment horizontal="right" vertical="center"/>
      <protection/>
    </xf>
    <xf numFmtId="0" fontId="16" fillId="0" borderId="33" xfId="0" applyFont="1" applyFill="1" applyBorder="1" applyAlignment="1">
      <alignment/>
    </xf>
    <xf numFmtId="0" fontId="19" fillId="0" borderId="51" xfId="324" applyFont="1" applyFill="1" applyBorder="1" applyAlignment="1">
      <alignment horizontal="center" vertical="center"/>
      <protection/>
    </xf>
    <xf numFmtId="176" fontId="18" fillId="0" borderId="40" xfId="324" applyNumberFormat="1" applyFont="1" applyFill="1" applyBorder="1" applyAlignment="1">
      <alignment horizontal="right" vertical="center"/>
      <protection/>
    </xf>
    <xf numFmtId="176" fontId="18" fillId="0" borderId="62" xfId="324" applyNumberFormat="1" applyFont="1" applyFill="1" applyBorder="1" applyAlignment="1">
      <alignment horizontal="right" vertical="center"/>
      <protection/>
    </xf>
    <xf numFmtId="176" fontId="18" fillId="0" borderId="33" xfId="324" applyNumberFormat="1" applyFont="1" applyFill="1" applyBorder="1" applyAlignment="1">
      <alignment horizontal="right" vertical="center"/>
      <protection/>
    </xf>
    <xf numFmtId="0" fontId="19" fillId="0" borderId="18" xfId="324" applyFont="1" applyFill="1" applyBorder="1" applyAlignment="1">
      <alignment horizontal="center" vertical="center"/>
      <protection/>
    </xf>
    <xf numFmtId="176" fontId="18" fillId="0" borderId="15" xfId="324" applyNumberFormat="1" applyFont="1" applyFill="1" applyBorder="1" applyAlignment="1">
      <alignment horizontal="right" vertical="center"/>
      <protection/>
    </xf>
    <xf numFmtId="176" fontId="18" fillId="0" borderId="61" xfId="324" applyNumberFormat="1" applyFont="1" applyFill="1" applyBorder="1" applyAlignment="1">
      <alignment horizontal="right" vertical="center"/>
      <protection/>
    </xf>
    <xf numFmtId="176" fontId="18" fillId="0" borderId="0" xfId="324" applyNumberFormat="1" applyFont="1" applyFill="1" applyBorder="1" applyAlignment="1">
      <alignment horizontal="right" vertical="center"/>
      <protection/>
    </xf>
    <xf numFmtId="0" fontId="16" fillId="0" borderId="48" xfId="324" applyFont="1" applyFill="1" applyBorder="1" applyAlignment="1">
      <alignment vertical="center"/>
      <protection/>
    </xf>
    <xf numFmtId="0" fontId="16" fillId="0" borderId="52" xfId="324" applyFont="1" applyFill="1" applyBorder="1" applyAlignment="1">
      <alignment vertical="center"/>
      <protection/>
    </xf>
    <xf numFmtId="176" fontId="18" fillId="0" borderId="52" xfId="324" applyNumberFormat="1" applyFont="1" applyFill="1" applyBorder="1" applyAlignment="1">
      <alignment horizontal="right" vertical="center"/>
      <protection/>
    </xf>
    <xf numFmtId="176" fontId="18" fillId="0" borderId="71" xfId="324" applyNumberFormat="1" applyFont="1" applyFill="1" applyBorder="1" applyAlignment="1">
      <alignment horizontal="right" vertical="center"/>
      <protection/>
    </xf>
    <xf numFmtId="176" fontId="18" fillId="0" borderId="30" xfId="324" applyNumberFormat="1" applyFont="1" applyFill="1" applyBorder="1" applyAlignment="1">
      <alignment horizontal="right" vertical="center"/>
      <protection/>
    </xf>
    <xf numFmtId="0" fontId="16" fillId="0" borderId="56" xfId="324" applyFont="1" applyFill="1" applyBorder="1" applyAlignment="1">
      <alignment vertical="center"/>
      <protection/>
    </xf>
    <xf numFmtId="0" fontId="16" fillId="0" borderId="84" xfId="0" applyFont="1" applyFill="1" applyBorder="1" applyAlignment="1">
      <alignment/>
    </xf>
    <xf numFmtId="176" fontId="18" fillId="0" borderId="61" xfId="324" applyNumberFormat="1" applyFont="1" applyFill="1" applyBorder="1" applyAlignment="1" quotePrefix="1">
      <alignment horizontal="right" vertical="center"/>
      <protection/>
    </xf>
    <xf numFmtId="176" fontId="18" fillId="0" borderId="0" xfId="324" applyNumberFormat="1" applyFont="1" applyFill="1" applyBorder="1" applyAlignment="1" quotePrefix="1">
      <alignment horizontal="right" vertical="center"/>
      <protection/>
    </xf>
    <xf numFmtId="0" fontId="16" fillId="0" borderId="29" xfId="324" applyFont="1" applyFill="1" applyBorder="1" applyAlignment="1">
      <alignment vertical="center"/>
      <protection/>
    </xf>
    <xf numFmtId="0" fontId="16" fillId="0" borderId="42" xfId="0" applyFont="1" applyFill="1" applyBorder="1" applyAlignment="1">
      <alignment/>
    </xf>
    <xf numFmtId="176" fontId="18" fillId="0" borderId="62" xfId="324" applyNumberFormat="1" applyFont="1" applyFill="1" applyBorder="1" applyAlignment="1" quotePrefix="1">
      <alignment horizontal="right" vertical="center"/>
      <protection/>
    </xf>
    <xf numFmtId="176" fontId="18" fillId="0" borderId="33" xfId="324" applyNumberFormat="1" applyFont="1" applyFill="1" applyBorder="1" applyAlignment="1" quotePrefix="1">
      <alignment horizontal="right" vertical="center"/>
      <protection/>
    </xf>
    <xf numFmtId="0" fontId="16" fillId="0" borderId="85" xfId="324" applyFont="1" applyFill="1" applyBorder="1" applyAlignment="1">
      <alignment vertical="center"/>
      <protection/>
    </xf>
    <xf numFmtId="0" fontId="16" fillId="0" borderId="34" xfId="0" applyFont="1" applyFill="1" applyBorder="1" applyAlignment="1">
      <alignment/>
    </xf>
    <xf numFmtId="0" fontId="19" fillId="0" borderId="55" xfId="324" applyFont="1" applyFill="1" applyBorder="1" applyAlignment="1">
      <alignment horizontal="center" vertical="center"/>
      <protection/>
    </xf>
    <xf numFmtId="176" fontId="18" fillId="0" borderId="67" xfId="324" applyNumberFormat="1" applyFont="1" applyFill="1" applyBorder="1" applyAlignment="1">
      <alignment horizontal="right" vertical="center"/>
      <protection/>
    </xf>
    <xf numFmtId="176" fontId="18" fillId="0" borderId="68" xfId="324" applyNumberFormat="1" applyFont="1" applyFill="1" applyBorder="1" applyAlignment="1">
      <alignment horizontal="right" vertical="center"/>
      <protection/>
    </xf>
    <xf numFmtId="176" fontId="18" fillId="0" borderId="34" xfId="324" applyNumberFormat="1" applyFont="1" applyFill="1" applyBorder="1" applyAlignment="1">
      <alignment horizontal="right" vertical="center"/>
      <protection/>
    </xf>
    <xf numFmtId="0" fontId="16" fillId="0" borderId="20" xfId="324" applyFont="1" applyFill="1" applyBorder="1" applyAlignment="1">
      <alignment vertical="center"/>
      <protection/>
    </xf>
    <xf numFmtId="0" fontId="16" fillId="0" borderId="86" xfId="324" applyFont="1" applyFill="1" applyBorder="1" applyAlignment="1">
      <alignment vertical="center"/>
      <protection/>
    </xf>
    <xf numFmtId="0" fontId="16" fillId="0" borderId="87" xfId="324" applyFont="1" applyFill="1" applyBorder="1" applyAlignment="1">
      <alignment vertical="center"/>
      <protection/>
    </xf>
    <xf numFmtId="0" fontId="16" fillId="0" borderId="88" xfId="324" applyFont="1" applyFill="1" applyBorder="1" applyAlignment="1">
      <alignment vertical="center"/>
      <protection/>
    </xf>
    <xf numFmtId="0" fontId="16" fillId="0" borderId="88" xfId="0" applyFont="1" applyFill="1" applyBorder="1" applyAlignment="1">
      <alignment/>
    </xf>
    <xf numFmtId="0" fontId="19" fillId="0" borderId="89" xfId="324" applyFont="1" applyFill="1" applyBorder="1" applyAlignment="1">
      <alignment horizontal="center" vertical="center"/>
      <protection/>
    </xf>
    <xf numFmtId="0" fontId="16" fillId="0" borderId="90" xfId="324" applyFont="1" applyFill="1" applyBorder="1" applyAlignment="1">
      <alignment vertical="center"/>
      <protection/>
    </xf>
    <xf numFmtId="0" fontId="16" fillId="0" borderId="81" xfId="324" applyFont="1" applyFill="1" applyBorder="1" applyAlignment="1">
      <alignment vertical="center"/>
      <protection/>
    </xf>
    <xf numFmtId="0" fontId="19" fillId="0" borderId="15" xfId="0" applyFont="1" applyFill="1" applyBorder="1" applyAlignment="1">
      <alignment/>
    </xf>
    <xf numFmtId="0" fontId="17" fillId="0" borderId="14" xfId="324" applyFont="1" applyFill="1" applyBorder="1" applyAlignment="1">
      <alignment horizontal="center" vertical="center"/>
      <protection/>
    </xf>
    <xf numFmtId="176" fontId="18" fillId="0" borderId="14" xfId="324" applyNumberFormat="1" applyFont="1" applyFill="1" applyBorder="1" applyAlignment="1">
      <alignment horizontal="right" vertical="center"/>
      <protection/>
    </xf>
    <xf numFmtId="0" fontId="17" fillId="0" borderId="0" xfId="0" applyFont="1" applyFill="1" applyAlignment="1">
      <alignment vertical="top"/>
    </xf>
    <xf numFmtId="0" fontId="17" fillId="0" borderId="0" xfId="0" applyFont="1" applyFill="1" applyBorder="1" applyAlignment="1">
      <alignment vertical="top" wrapText="1"/>
    </xf>
    <xf numFmtId="0" fontId="16" fillId="0" borderId="0" xfId="324" applyFont="1" applyFill="1" applyAlignment="1">
      <alignment horizontal="center"/>
      <protection/>
    </xf>
    <xf numFmtId="0" fontId="19" fillId="0" borderId="0" xfId="324" applyFont="1" applyFill="1" applyAlignment="1">
      <alignment/>
      <protection/>
    </xf>
    <xf numFmtId="0" fontId="17" fillId="0" borderId="14" xfId="0" applyFont="1" applyFill="1" applyBorder="1" applyAlignment="1">
      <alignment vertical="top"/>
    </xf>
    <xf numFmtId="0" fontId="17" fillId="0" borderId="14" xfId="324" applyFont="1" applyFill="1" applyBorder="1">
      <alignment/>
      <protection/>
    </xf>
    <xf numFmtId="0" fontId="17" fillId="0" borderId="14" xfId="0" applyFont="1" applyFill="1" applyBorder="1" applyAlignment="1">
      <alignment horizontal="left" vertical="top" wrapText="1"/>
    </xf>
    <xf numFmtId="0" fontId="17" fillId="0" borderId="0" xfId="0" applyFont="1" applyFill="1" applyBorder="1" applyAlignment="1">
      <alignment vertical="top"/>
    </xf>
    <xf numFmtId="176" fontId="16" fillId="0" borderId="15" xfId="321" applyNumberFormat="1" applyFont="1" applyFill="1" applyBorder="1" applyAlignment="1">
      <alignment horizontal="right" vertical="center"/>
      <protection/>
    </xf>
    <xf numFmtId="0" fontId="17" fillId="0" borderId="19" xfId="0" applyFont="1" applyFill="1" applyBorder="1" applyAlignment="1">
      <alignment horizontal="left" vertical="top" wrapText="1"/>
    </xf>
    <xf numFmtId="0" fontId="17" fillId="0" borderId="17" xfId="324" applyFont="1" applyFill="1" applyBorder="1">
      <alignment/>
      <protection/>
    </xf>
    <xf numFmtId="0" fontId="17" fillId="0" borderId="17" xfId="0" applyFont="1" applyFill="1" applyBorder="1" applyAlignment="1">
      <alignment vertical="top" wrapText="1"/>
    </xf>
    <xf numFmtId="0" fontId="0" fillId="0" borderId="17" xfId="0" applyFont="1" applyBorder="1" applyAlignment="1">
      <alignment vertical="top" wrapText="1"/>
    </xf>
    <xf numFmtId="0" fontId="0" fillId="0" borderId="36" xfId="0" applyFont="1" applyBorder="1" applyAlignment="1">
      <alignment vertical="top" wrapText="1"/>
    </xf>
    <xf numFmtId="176" fontId="16" fillId="0" borderId="23" xfId="321" applyNumberFormat="1" applyFont="1" applyFill="1" applyBorder="1" applyAlignment="1">
      <alignment horizontal="center" vertical="center"/>
      <protection/>
    </xf>
    <xf numFmtId="179" fontId="16" fillId="0" borderId="15" xfId="0" applyNumberFormat="1" applyFont="1" applyFill="1" applyBorder="1" applyAlignment="1">
      <alignment vertical="center"/>
    </xf>
    <xf numFmtId="0" fontId="19" fillId="0" borderId="37" xfId="0" applyFont="1" applyFill="1" applyBorder="1" applyAlignment="1">
      <alignment vertical="center"/>
    </xf>
    <xf numFmtId="179" fontId="16" fillId="0" borderId="37" xfId="0" applyNumberFormat="1" applyFont="1" applyFill="1" applyBorder="1" applyAlignment="1">
      <alignment vertical="center"/>
    </xf>
    <xf numFmtId="0" fontId="19" fillId="0" borderId="37" xfId="0" applyFont="1" applyFill="1" applyBorder="1" applyAlignment="1">
      <alignment/>
    </xf>
    <xf numFmtId="3" fontId="18" fillId="0" borderId="60" xfId="0" applyNumberFormat="1" applyFont="1" applyFill="1" applyBorder="1" applyAlignment="1">
      <alignment/>
    </xf>
    <xf numFmtId="3" fontId="18" fillId="0" borderId="61" xfId="0" applyNumberFormat="1" applyFont="1" applyFill="1" applyBorder="1" applyAlignment="1">
      <alignment/>
    </xf>
    <xf numFmtId="0" fontId="16" fillId="0" borderId="16" xfId="324" applyFont="1" applyFill="1" applyBorder="1" applyAlignment="1">
      <alignment vertical="center"/>
      <protection/>
    </xf>
    <xf numFmtId="0" fontId="19" fillId="0" borderId="17" xfId="0" applyFont="1" applyFill="1" applyBorder="1" applyAlignment="1">
      <alignment/>
    </xf>
    <xf numFmtId="3" fontId="18" fillId="0" borderId="91" xfId="0" applyNumberFormat="1" applyFont="1" applyFill="1" applyBorder="1" applyAlignment="1">
      <alignment/>
    </xf>
    <xf numFmtId="0" fontId="19" fillId="0" borderId="0" xfId="0" applyFont="1" applyFill="1" applyAlignment="1">
      <alignment horizontal="left" vertical="top"/>
    </xf>
    <xf numFmtId="0" fontId="15" fillId="0" borderId="0" xfId="324" applyFont="1" applyFill="1" applyAlignment="1">
      <alignment vertical="center"/>
      <protection/>
    </xf>
    <xf numFmtId="176" fontId="16" fillId="0" borderId="15" xfId="322" applyNumberFormat="1" applyFont="1" applyFill="1" applyBorder="1" applyAlignment="1">
      <alignment horizontal="center" vertical="center"/>
      <protection/>
    </xf>
    <xf numFmtId="178" fontId="19" fillId="0" borderId="13" xfId="0" applyNumberFormat="1" applyFont="1" applyFill="1" applyBorder="1" applyAlignment="1" quotePrefix="1">
      <alignment horizontal="right" vertical="center"/>
    </xf>
    <xf numFmtId="178" fontId="19" fillId="0" borderId="92" xfId="0" applyNumberFormat="1" applyFont="1" applyFill="1" applyBorder="1" applyAlignment="1" quotePrefix="1">
      <alignment horizontal="right" vertical="center"/>
    </xf>
    <xf numFmtId="178" fontId="19" fillId="0" borderId="0" xfId="0" applyNumberFormat="1" applyFont="1" applyFill="1" applyBorder="1" applyAlignment="1" quotePrefix="1">
      <alignment horizontal="right" vertical="center"/>
    </xf>
    <xf numFmtId="178" fontId="19" fillId="0" borderId="64" xfId="0" applyNumberFormat="1" applyFont="1" applyFill="1" applyBorder="1" applyAlignment="1" quotePrefix="1">
      <alignment horizontal="right" vertical="center"/>
    </xf>
    <xf numFmtId="178" fontId="19" fillId="0" borderId="18" xfId="0" applyNumberFormat="1" applyFont="1" applyFill="1" applyBorder="1" applyAlignment="1" quotePrefix="1">
      <alignment horizontal="right" vertical="center"/>
    </xf>
    <xf numFmtId="38" fontId="18" fillId="0" borderId="13" xfId="0" applyNumberFormat="1" applyFont="1" applyFill="1" applyBorder="1" applyAlignment="1" quotePrefix="1">
      <alignment horizontal="right" vertical="center"/>
    </xf>
    <xf numFmtId="38" fontId="18" fillId="0" borderId="92" xfId="0" applyNumberFormat="1" applyFont="1" applyFill="1" applyBorder="1" applyAlignment="1" quotePrefix="1">
      <alignment horizontal="right" vertical="center"/>
    </xf>
    <xf numFmtId="38" fontId="18" fillId="0" borderId="0" xfId="0" applyNumberFormat="1" applyFont="1" applyFill="1" applyBorder="1" applyAlignment="1" quotePrefix="1">
      <alignment horizontal="right" vertical="center"/>
    </xf>
    <xf numFmtId="38" fontId="18" fillId="0" borderId="64" xfId="0" applyNumberFormat="1" applyFont="1" applyFill="1" applyBorder="1" applyAlignment="1" quotePrefix="1">
      <alignment horizontal="right" vertical="center"/>
    </xf>
    <xf numFmtId="38" fontId="18" fillId="0" borderId="75" xfId="0" applyNumberFormat="1" applyFont="1" applyFill="1" applyBorder="1" applyAlignment="1" quotePrefix="1">
      <alignment horizontal="right" vertical="center"/>
    </xf>
    <xf numFmtId="38" fontId="18" fillId="0" borderId="0" xfId="254" applyFont="1" applyFill="1" applyBorder="1" applyAlignment="1">
      <alignment horizontal="right" vertical="center"/>
    </xf>
    <xf numFmtId="38" fontId="18" fillId="0" borderId="66" xfId="0" applyNumberFormat="1" applyFont="1" applyFill="1" applyBorder="1" applyAlignment="1" quotePrefix="1">
      <alignment horizontal="right" vertical="center"/>
    </xf>
    <xf numFmtId="38" fontId="18" fillId="0" borderId="52" xfId="254" applyFont="1" applyFill="1" applyBorder="1" applyAlignment="1">
      <alignment horizontal="right" vertical="center"/>
    </xf>
    <xf numFmtId="38" fontId="18" fillId="0" borderId="93" xfId="254" applyFont="1" applyFill="1" applyBorder="1" applyAlignment="1">
      <alignment horizontal="right" vertical="center"/>
    </xf>
    <xf numFmtId="38" fontId="18" fillId="0" borderId="47" xfId="254" applyFont="1" applyFill="1" applyBorder="1" applyAlignment="1">
      <alignment horizontal="right" vertical="center"/>
    </xf>
    <xf numFmtId="38" fontId="18" fillId="0" borderId="15" xfId="254" applyFont="1" applyFill="1" applyBorder="1" applyAlignment="1">
      <alignment horizontal="right" vertical="center"/>
    </xf>
    <xf numFmtId="38" fontId="18" fillId="0" borderId="94" xfId="254" applyFont="1" applyFill="1" applyBorder="1" applyAlignment="1">
      <alignment horizontal="right" vertical="center"/>
    </xf>
    <xf numFmtId="38" fontId="18" fillId="0" borderId="1" xfId="254" applyFont="1" applyFill="1" applyBorder="1" applyAlignment="1">
      <alignment horizontal="right" vertical="center"/>
    </xf>
    <xf numFmtId="38" fontId="18" fillId="0" borderId="18" xfId="254" applyFont="1" applyFill="1" applyBorder="1" applyAlignment="1">
      <alignment horizontal="right" vertical="center"/>
    </xf>
    <xf numFmtId="178" fontId="18" fillId="0" borderId="13" xfId="0" applyNumberFormat="1" applyFont="1" applyFill="1" applyBorder="1" applyAlignment="1" quotePrefix="1">
      <alignment horizontal="right" vertical="center"/>
    </xf>
    <xf numFmtId="178" fontId="18" fillId="0" borderId="92" xfId="0" applyNumberFormat="1" applyFont="1" applyFill="1" applyBorder="1" applyAlignment="1" quotePrefix="1">
      <alignment horizontal="right" vertical="center"/>
    </xf>
    <xf numFmtId="178" fontId="18" fillId="0" borderId="0" xfId="0" applyNumberFormat="1" applyFont="1" applyFill="1" applyBorder="1" applyAlignment="1" quotePrefix="1">
      <alignment horizontal="right" vertical="center"/>
    </xf>
    <xf numFmtId="178" fontId="18" fillId="0" borderId="64" xfId="0" applyNumberFormat="1" applyFont="1" applyFill="1" applyBorder="1" applyAlignment="1" quotePrefix="1">
      <alignment horizontal="right" vertical="center"/>
    </xf>
    <xf numFmtId="178" fontId="18" fillId="0" borderId="75" xfId="0" applyNumberFormat="1" applyFont="1" applyFill="1" applyBorder="1" applyAlignment="1" quotePrefix="1">
      <alignment horizontal="right" vertical="center"/>
    </xf>
    <xf numFmtId="38" fontId="18" fillId="0" borderId="95" xfId="254" applyFont="1" applyFill="1" applyBorder="1" applyAlignment="1">
      <alignment horizontal="right" vertical="center"/>
    </xf>
    <xf numFmtId="38" fontId="18" fillId="0" borderId="26" xfId="254" applyFont="1" applyFill="1" applyBorder="1" applyAlignment="1">
      <alignment horizontal="right" vertical="center"/>
    </xf>
    <xf numFmtId="38" fontId="18" fillId="0" borderId="3" xfId="254" applyFont="1" applyFill="1" applyBorder="1" applyAlignment="1">
      <alignment horizontal="right" vertical="center"/>
    </xf>
    <xf numFmtId="178" fontId="18" fillId="0" borderId="1" xfId="0" applyNumberFormat="1" applyFont="1" applyFill="1" applyBorder="1" applyAlignment="1" quotePrefix="1">
      <alignment horizontal="right" vertical="center"/>
    </xf>
    <xf numFmtId="178" fontId="18" fillId="0" borderId="95" xfId="0" applyNumberFormat="1" applyFont="1" applyFill="1" applyBorder="1" applyAlignment="1" quotePrefix="1">
      <alignment horizontal="right" vertical="center"/>
    </xf>
    <xf numFmtId="178" fontId="18" fillId="0" borderId="26" xfId="0" applyNumberFormat="1" applyFont="1" applyFill="1" applyBorder="1" applyAlignment="1" quotePrefix="1">
      <alignment horizontal="right" vertical="center"/>
    </xf>
    <xf numFmtId="38" fontId="18" fillId="0" borderId="40" xfId="254" applyFont="1" applyFill="1" applyBorder="1" applyAlignment="1">
      <alignment horizontal="right" vertical="center"/>
    </xf>
    <xf numFmtId="38" fontId="18" fillId="0" borderId="66" xfId="254" applyFont="1" applyFill="1" applyBorder="1" applyAlignment="1">
      <alignment horizontal="right" vertical="center"/>
    </xf>
    <xf numFmtId="38" fontId="18" fillId="0" borderId="17" xfId="254" applyFont="1" applyFill="1" applyBorder="1" applyAlignment="1">
      <alignment horizontal="right" vertical="center"/>
    </xf>
    <xf numFmtId="0" fontId="19" fillId="0" borderId="0" xfId="0" applyFont="1" applyFill="1" applyAlignment="1">
      <alignment horizontal="right" vertical="top"/>
    </xf>
    <xf numFmtId="0" fontId="19" fillId="0" borderId="0" xfId="0" applyFont="1" applyFill="1" applyAlignment="1">
      <alignment vertical="top"/>
    </xf>
    <xf numFmtId="0" fontId="19" fillId="0" borderId="0" xfId="0" applyFont="1" applyFill="1" applyAlignment="1">
      <alignment vertical="top" wrapText="1"/>
    </xf>
    <xf numFmtId="49" fontId="19" fillId="0" borderId="0" xfId="0" applyNumberFormat="1" applyFont="1" applyFill="1" applyAlignment="1">
      <alignment horizontal="right" vertical="top"/>
    </xf>
    <xf numFmtId="0" fontId="19" fillId="0" borderId="0" xfId="0" applyFont="1" applyFill="1" applyAlignment="1">
      <alignment horizontal="right" vertical="top" wrapText="1"/>
    </xf>
    <xf numFmtId="0" fontId="19" fillId="0" borderId="0" xfId="0" applyFont="1" applyFill="1" applyBorder="1" applyAlignment="1">
      <alignment vertical="top"/>
    </xf>
    <xf numFmtId="176" fontId="78" fillId="0" borderId="83" xfId="0" applyNumberFormat="1" applyFont="1" applyFill="1" applyBorder="1" applyAlignment="1">
      <alignment/>
    </xf>
    <xf numFmtId="176" fontId="78" fillId="0" borderId="27" xfId="0" applyNumberFormat="1" applyFont="1" applyFill="1" applyBorder="1" applyAlignment="1">
      <alignment/>
    </xf>
    <xf numFmtId="176" fontId="78" fillId="0" borderId="96" xfId="0" applyNumberFormat="1" applyFont="1" applyFill="1" applyBorder="1" applyAlignment="1">
      <alignment/>
    </xf>
    <xf numFmtId="176" fontId="18" fillId="0" borderId="97" xfId="325" applyNumberFormat="1" applyFont="1" applyFill="1" applyBorder="1" applyAlignment="1">
      <alignment horizontal="right" vertical="center" wrapText="1"/>
      <protection/>
    </xf>
    <xf numFmtId="0" fontId="16" fillId="0" borderId="0" xfId="0" applyNumberFormat="1" applyFont="1" applyFill="1" applyBorder="1" applyAlignment="1">
      <alignment vertical="center"/>
    </xf>
    <xf numFmtId="0" fontId="16" fillId="0" borderId="0" xfId="217" applyNumberFormat="1" applyFont="1" applyFill="1" applyBorder="1" applyAlignment="1">
      <alignment horizontal="center" vertical="center"/>
    </xf>
    <xf numFmtId="0" fontId="16" fillId="0" borderId="98" xfId="0" applyNumberFormat="1" applyFont="1" applyFill="1" applyBorder="1" applyAlignment="1">
      <alignment horizontal="center" vertical="center"/>
    </xf>
    <xf numFmtId="0" fontId="16" fillId="0" borderId="94" xfId="0" applyNumberFormat="1" applyFont="1" applyFill="1" applyBorder="1" applyAlignment="1">
      <alignment horizontal="center" vertical="center"/>
    </xf>
    <xf numFmtId="0" fontId="16" fillId="0" borderId="95" xfId="0" applyNumberFormat="1" applyFont="1" applyFill="1" applyBorder="1" applyAlignment="1">
      <alignment horizontal="center" vertical="center"/>
    </xf>
    <xf numFmtId="0" fontId="16" fillId="0" borderId="99" xfId="324" applyFont="1" applyFill="1" applyBorder="1" applyAlignment="1">
      <alignment vertical="center"/>
      <protection/>
    </xf>
    <xf numFmtId="176" fontId="18" fillId="0" borderId="1" xfId="325" applyNumberFormat="1" applyFont="1" applyFill="1" applyBorder="1" applyAlignment="1">
      <alignment horizontal="right" vertical="center"/>
      <protection/>
    </xf>
    <xf numFmtId="0" fontId="16" fillId="0" borderId="44" xfId="324" applyFont="1" applyFill="1" applyBorder="1" applyAlignment="1">
      <alignment vertical="center"/>
      <protection/>
    </xf>
    <xf numFmtId="176" fontId="18" fillId="0" borderId="83" xfId="254" applyNumberFormat="1" applyFont="1" applyFill="1" applyBorder="1" applyAlignment="1">
      <alignment horizontal="right" vertical="center"/>
    </xf>
    <xf numFmtId="176" fontId="18" fillId="0" borderId="62" xfId="254" applyNumberFormat="1" applyFont="1" applyFill="1" applyBorder="1" applyAlignment="1">
      <alignment horizontal="right" vertical="center"/>
    </xf>
    <xf numFmtId="176" fontId="18" fillId="0" borderId="33" xfId="254" applyNumberFormat="1" applyFont="1" applyFill="1" applyBorder="1" applyAlignment="1">
      <alignment horizontal="right" vertical="center"/>
    </xf>
    <xf numFmtId="176" fontId="18" fillId="0" borderId="49" xfId="254" applyNumberFormat="1" applyFont="1" applyFill="1" applyBorder="1" applyAlignment="1">
      <alignment horizontal="right" vertical="center"/>
    </xf>
    <xf numFmtId="176" fontId="18" fillId="0" borderId="49" xfId="254" applyNumberFormat="1" applyFont="1" applyFill="1" applyBorder="1" applyAlignment="1" quotePrefix="1">
      <alignment horizontal="right" vertical="center"/>
    </xf>
    <xf numFmtId="176" fontId="18" fillId="0" borderId="62" xfId="254" applyNumberFormat="1" applyFont="1" applyFill="1" applyBorder="1" applyAlignment="1" quotePrefix="1">
      <alignment horizontal="right" vertical="center"/>
    </xf>
    <xf numFmtId="176" fontId="18" fillId="0" borderId="33" xfId="254" applyNumberFormat="1" applyFont="1" applyFill="1" applyBorder="1" applyAlignment="1" quotePrefix="1">
      <alignment horizontal="right" vertical="center"/>
    </xf>
    <xf numFmtId="176" fontId="18" fillId="0" borderId="76" xfId="254" applyNumberFormat="1" applyFont="1" applyFill="1" applyBorder="1" applyAlignment="1">
      <alignment horizontal="right" vertical="center"/>
    </xf>
    <xf numFmtId="176" fontId="18" fillId="0" borderId="71" xfId="254" applyNumberFormat="1" applyFont="1" applyFill="1" applyBorder="1" applyAlignment="1">
      <alignment horizontal="right" vertical="center"/>
    </xf>
    <xf numFmtId="176" fontId="18" fillId="0" borderId="30" xfId="254" applyNumberFormat="1" applyFont="1" applyFill="1" applyBorder="1" applyAlignment="1">
      <alignment horizontal="right" vertical="center"/>
    </xf>
    <xf numFmtId="176" fontId="18" fillId="0" borderId="53" xfId="254" applyNumberFormat="1" applyFont="1" applyFill="1" applyBorder="1" applyAlignment="1">
      <alignment horizontal="right" vertical="center"/>
    </xf>
    <xf numFmtId="176" fontId="18" fillId="0" borderId="68" xfId="254" applyNumberFormat="1" applyFont="1" applyFill="1" applyBorder="1" applyAlignment="1">
      <alignment horizontal="right" vertical="center"/>
    </xf>
    <xf numFmtId="176" fontId="18" fillId="0" borderId="34" xfId="254" applyNumberFormat="1" applyFont="1" applyFill="1" applyBorder="1" applyAlignment="1">
      <alignment horizontal="right" vertical="center"/>
    </xf>
    <xf numFmtId="176" fontId="18" fillId="0" borderId="27" xfId="254" applyNumberFormat="1" applyFont="1" applyFill="1" applyBorder="1" applyAlignment="1">
      <alignment horizontal="right" vertical="center"/>
    </xf>
    <xf numFmtId="176" fontId="18" fillId="0" borderId="61" xfId="254" applyNumberFormat="1" applyFont="1" applyFill="1" applyBorder="1" applyAlignment="1">
      <alignment horizontal="right" vertical="center"/>
    </xf>
    <xf numFmtId="176" fontId="18" fillId="0" borderId="57" xfId="254" applyNumberFormat="1" applyFont="1" applyFill="1" applyBorder="1" applyAlignment="1">
      <alignment horizontal="right" vertical="center"/>
    </xf>
    <xf numFmtId="176" fontId="18" fillId="0" borderId="70" xfId="254" applyNumberFormat="1" applyFont="1" applyFill="1" applyBorder="1" applyAlignment="1">
      <alignment horizontal="right" vertical="center"/>
    </xf>
    <xf numFmtId="176" fontId="18" fillId="0" borderId="69" xfId="254" applyNumberFormat="1" applyFont="1" applyFill="1" applyBorder="1" applyAlignment="1">
      <alignment horizontal="right" vertical="center"/>
    </xf>
    <xf numFmtId="38" fontId="18" fillId="0" borderId="51" xfId="254" applyFont="1" applyFill="1" applyBorder="1" applyAlignment="1">
      <alignment horizontal="right" vertical="center"/>
    </xf>
    <xf numFmtId="176" fontId="18" fillId="0" borderId="14" xfId="324" applyNumberFormat="1" applyFont="1" applyFill="1" applyBorder="1" applyAlignment="1" quotePrefix="1">
      <alignment horizontal="right" vertical="center"/>
      <protection/>
    </xf>
    <xf numFmtId="176" fontId="18" fillId="0" borderId="100" xfId="324" applyNumberFormat="1" applyFont="1" applyFill="1" applyBorder="1" applyAlignment="1">
      <alignment horizontal="right" vertical="center"/>
      <protection/>
    </xf>
    <xf numFmtId="176" fontId="18" fillId="0" borderId="101" xfId="324" applyNumberFormat="1" applyFont="1" applyFill="1" applyBorder="1" applyAlignment="1">
      <alignment horizontal="right" vertical="center"/>
      <protection/>
    </xf>
    <xf numFmtId="176" fontId="18" fillId="0" borderId="88" xfId="324" applyNumberFormat="1" applyFont="1" applyFill="1" applyBorder="1" applyAlignment="1">
      <alignment horizontal="right" vertical="center"/>
      <protection/>
    </xf>
    <xf numFmtId="176" fontId="18" fillId="0" borderId="72" xfId="324" applyNumberFormat="1" applyFont="1" applyFill="1" applyBorder="1" applyAlignment="1">
      <alignment horizontal="right" vertical="center"/>
      <protection/>
    </xf>
    <xf numFmtId="176" fontId="18" fillId="0" borderId="102" xfId="324" applyNumberFormat="1" applyFont="1" applyFill="1" applyBorder="1" applyAlignment="1">
      <alignment horizontal="right" vertical="center"/>
      <protection/>
    </xf>
    <xf numFmtId="0" fontId="16" fillId="0" borderId="84" xfId="324" applyFont="1" applyFill="1" applyBorder="1" applyAlignment="1">
      <alignment vertical="center"/>
      <protection/>
    </xf>
    <xf numFmtId="0" fontId="16" fillId="0" borderId="39" xfId="324" applyFont="1" applyFill="1" applyBorder="1" applyAlignment="1">
      <alignment vertical="center"/>
      <protection/>
    </xf>
    <xf numFmtId="0" fontId="16" fillId="0" borderId="14" xfId="320" applyFont="1" applyFill="1" applyBorder="1" applyAlignment="1">
      <alignment horizontal="left" vertical="center"/>
      <protection/>
    </xf>
    <xf numFmtId="0" fontId="16" fillId="0" borderId="13" xfId="320" applyFont="1" applyFill="1" applyBorder="1" applyAlignment="1">
      <alignment horizontal="left" vertical="center"/>
      <protection/>
    </xf>
    <xf numFmtId="0" fontId="16" fillId="0" borderId="44" xfId="320" applyFont="1" applyFill="1" applyBorder="1" applyAlignment="1">
      <alignment vertical="center"/>
      <protection/>
    </xf>
    <xf numFmtId="176" fontId="18" fillId="0" borderId="40" xfId="324" applyNumberFormat="1" applyFont="1" applyFill="1" applyBorder="1" applyAlignment="1" quotePrefix="1">
      <alignment horizontal="right" vertical="center"/>
      <protection/>
    </xf>
    <xf numFmtId="176" fontId="78" fillId="0" borderId="15" xfId="0" applyNumberFormat="1" applyFont="1" applyFill="1" applyBorder="1" applyAlignment="1">
      <alignment vertical="center"/>
    </xf>
    <xf numFmtId="176" fontId="78" fillId="0" borderId="1" xfId="0" applyNumberFormat="1" applyFont="1" applyFill="1" applyBorder="1" applyAlignment="1">
      <alignment vertical="center"/>
    </xf>
    <xf numFmtId="0" fontId="19" fillId="0" borderId="31" xfId="324" applyFont="1" applyFill="1" applyBorder="1" applyAlignment="1">
      <alignment vertical="center"/>
      <protection/>
    </xf>
    <xf numFmtId="182" fontId="19" fillId="0" borderId="34" xfId="325" applyNumberFormat="1" applyFont="1" applyFill="1" applyBorder="1" applyAlignment="1">
      <alignment vertical="center"/>
      <protection/>
    </xf>
    <xf numFmtId="181" fontId="73" fillId="0" borderId="63" xfId="327" applyNumberFormat="1" applyFont="1" applyFill="1" applyBorder="1" applyAlignment="1" applyProtection="1">
      <alignment horizontal="center" vertical="center" shrinkToFit="1"/>
      <protection/>
    </xf>
    <xf numFmtId="176" fontId="75" fillId="0" borderId="61" xfId="321" applyNumberFormat="1" applyFont="1" applyFill="1" applyBorder="1" applyAlignment="1">
      <alignment horizontal="center" vertical="center"/>
      <protection/>
    </xf>
    <xf numFmtId="0" fontId="16" fillId="0" borderId="0" xfId="0" applyFont="1" applyFill="1" applyBorder="1" applyAlignment="1">
      <alignment horizontal="right" vertical="center" wrapText="1"/>
    </xf>
    <xf numFmtId="0" fontId="74" fillId="0" borderId="0" xfId="0" applyFont="1" applyFill="1" applyBorder="1" applyAlignment="1">
      <alignment vertical="top" wrapText="1"/>
    </xf>
    <xf numFmtId="0" fontId="74" fillId="0" borderId="0" xfId="324" applyFont="1" applyFill="1" applyAlignment="1">
      <alignment vertical="center"/>
      <protection/>
    </xf>
    <xf numFmtId="0" fontId="74" fillId="0" borderId="0" xfId="324" applyFont="1" applyFill="1">
      <alignment/>
      <protection/>
    </xf>
    <xf numFmtId="0" fontId="74" fillId="0" borderId="0" xfId="324" applyNumberFormat="1" applyFont="1" applyFill="1" applyAlignment="1">
      <alignment horizontal="left" vertical="top" wrapText="1"/>
      <protection/>
    </xf>
    <xf numFmtId="38" fontId="78" fillId="0" borderId="0" xfId="254" applyFont="1" applyFill="1" applyBorder="1" applyAlignment="1">
      <alignment horizontal="right" vertical="center"/>
    </xf>
    <xf numFmtId="0" fontId="74" fillId="0" borderId="0" xfId="324" applyFont="1" applyFill="1" applyAlignment="1">
      <alignment vertical="top"/>
      <protection/>
    </xf>
    <xf numFmtId="0" fontId="74" fillId="0" borderId="0" xfId="0" applyFont="1" applyFill="1" applyAlignment="1">
      <alignment vertical="top"/>
    </xf>
    <xf numFmtId="0" fontId="75" fillId="0" borderId="0" xfId="0" applyFont="1" applyFill="1" applyAlignment="1">
      <alignment vertical="top" wrapText="1"/>
    </xf>
    <xf numFmtId="0" fontId="75" fillId="0" borderId="0" xfId="0" applyFont="1" applyFill="1" applyAlignment="1">
      <alignment horizontal="left" vertical="top" wrapText="1"/>
    </xf>
    <xf numFmtId="0" fontId="80" fillId="0" borderId="0" xfId="324" applyFont="1" applyFill="1" applyAlignment="1">
      <alignment vertical="top"/>
      <protection/>
    </xf>
    <xf numFmtId="0" fontId="81" fillId="0" borderId="0" xfId="0" applyFont="1" applyFill="1" applyAlignment="1">
      <alignment horizontal="left" vertical="top" wrapText="1"/>
    </xf>
    <xf numFmtId="0" fontId="80" fillId="0" borderId="0" xfId="0" applyFont="1" applyFill="1" applyAlignment="1">
      <alignment vertical="top"/>
    </xf>
    <xf numFmtId="0" fontId="74" fillId="0" borderId="0" xfId="0" applyFont="1" applyFill="1" applyAlignment="1">
      <alignment vertical="top" wrapText="1"/>
    </xf>
    <xf numFmtId="3" fontId="82" fillId="0" borderId="61" xfId="0" applyNumberFormat="1" applyFont="1" applyFill="1" applyBorder="1" applyAlignment="1">
      <alignment/>
    </xf>
    <xf numFmtId="176" fontId="82" fillId="0" borderId="27" xfId="0" applyNumberFormat="1" applyFont="1" applyFill="1" applyBorder="1" applyAlignment="1">
      <alignment/>
    </xf>
    <xf numFmtId="186" fontId="19" fillId="0" borderId="0" xfId="0" applyNumberFormat="1" applyFont="1" applyFill="1" applyAlignment="1">
      <alignment/>
    </xf>
    <xf numFmtId="176" fontId="18" fillId="0" borderId="15" xfId="0" applyNumberFormat="1" applyFont="1" applyFill="1" applyBorder="1" applyAlignment="1">
      <alignment horizontal="right" vertical="center"/>
    </xf>
    <xf numFmtId="0" fontId="19" fillId="0" borderId="0" xfId="0" applyFont="1" applyFill="1" applyBorder="1" applyAlignment="1">
      <alignment horizontal="left" vertical="top" wrapText="1"/>
    </xf>
    <xf numFmtId="176" fontId="16" fillId="0" borderId="94" xfId="322" applyNumberFormat="1" applyFont="1" applyFill="1" applyBorder="1" applyAlignment="1">
      <alignment horizontal="center" vertical="center"/>
      <protection/>
    </xf>
    <xf numFmtId="0" fontId="16" fillId="0" borderId="43" xfId="324" applyFont="1" applyFill="1" applyBorder="1" applyAlignment="1">
      <alignment vertical="center"/>
      <protection/>
    </xf>
    <xf numFmtId="0" fontId="19" fillId="0" borderId="30" xfId="324" applyFont="1" applyFill="1" applyBorder="1" applyAlignment="1">
      <alignment vertical="center"/>
      <protection/>
    </xf>
    <xf numFmtId="38" fontId="18" fillId="0" borderId="14" xfId="0" applyNumberFormat="1" applyFont="1" applyFill="1" applyBorder="1" applyAlignment="1" quotePrefix="1">
      <alignment horizontal="right" vertical="center"/>
    </xf>
    <xf numFmtId="181" fontId="16" fillId="0" borderId="43" xfId="327" applyNumberFormat="1" applyFont="1" applyFill="1" applyBorder="1" applyAlignment="1" applyProtection="1">
      <alignment horizontal="center" vertical="center" shrinkToFit="1"/>
      <protection/>
    </xf>
    <xf numFmtId="176" fontId="18" fillId="0" borderId="91" xfId="325" applyNumberFormat="1" applyFont="1" applyFill="1" applyBorder="1" applyAlignment="1">
      <alignment horizontal="right" vertical="center"/>
      <protection/>
    </xf>
    <xf numFmtId="176" fontId="18" fillId="0" borderId="76" xfId="325" applyNumberFormat="1" applyFont="1" applyFill="1" applyBorder="1" applyAlignment="1">
      <alignment horizontal="right" vertical="center"/>
      <protection/>
    </xf>
    <xf numFmtId="176" fontId="18" fillId="0" borderId="24" xfId="325" applyNumberFormat="1" applyFont="1" applyFill="1" applyBorder="1" applyAlignment="1">
      <alignment horizontal="right" vertical="center"/>
      <protection/>
    </xf>
    <xf numFmtId="38" fontId="19" fillId="0" borderId="0" xfId="254" applyFont="1" applyFill="1" applyBorder="1" applyAlignment="1">
      <alignment vertical="center"/>
    </xf>
    <xf numFmtId="176" fontId="18" fillId="0" borderId="83" xfId="325" applyNumberFormat="1" applyFont="1" applyFill="1" applyBorder="1" applyAlignment="1">
      <alignment horizontal="right" vertical="center"/>
      <protection/>
    </xf>
    <xf numFmtId="0" fontId="19" fillId="0" borderId="80" xfId="325" applyFont="1" applyFill="1" applyBorder="1" applyAlignment="1">
      <alignment horizontal="right" vertical="center"/>
      <protection/>
    </xf>
    <xf numFmtId="0" fontId="18" fillId="0" borderId="39" xfId="325" applyFont="1" applyFill="1" applyBorder="1" applyAlignment="1">
      <alignment horizontal="right" vertical="center"/>
      <protection/>
    </xf>
    <xf numFmtId="0" fontId="19" fillId="0" borderId="74" xfId="325" applyFont="1" applyFill="1" applyBorder="1" applyAlignment="1">
      <alignment horizontal="right" vertical="center"/>
      <protection/>
    </xf>
    <xf numFmtId="0" fontId="18" fillId="0" borderId="24" xfId="325" applyFont="1" applyFill="1" applyBorder="1" applyAlignment="1">
      <alignment horizontal="right" vertical="center"/>
      <protection/>
    </xf>
    <xf numFmtId="0" fontId="19" fillId="0" borderId="14" xfId="0" applyFont="1" applyFill="1" applyBorder="1" applyAlignment="1">
      <alignment vertical="center"/>
    </xf>
    <xf numFmtId="0" fontId="17" fillId="0" borderId="14" xfId="0" applyFont="1" applyFill="1" applyBorder="1" applyAlignment="1">
      <alignment vertical="center" wrapText="1"/>
    </xf>
    <xf numFmtId="3" fontId="18" fillId="0" borderId="61" xfId="0" applyNumberFormat="1" applyFont="1" applyFill="1" applyBorder="1" applyAlignment="1">
      <alignment vertical="center" wrapText="1"/>
    </xf>
    <xf numFmtId="176" fontId="78" fillId="0" borderId="27" xfId="0" applyNumberFormat="1" applyFont="1" applyFill="1" applyBorder="1" applyAlignment="1">
      <alignment vertical="center" wrapText="1"/>
    </xf>
    <xf numFmtId="179" fontId="16" fillId="0" borderId="1" xfId="0" applyNumberFormat="1" applyFont="1" applyFill="1" applyBorder="1" applyAlignment="1">
      <alignment vertical="center"/>
    </xf>
    <xf numFmtId="176" fontId="18" fillId="0" borderId="66" xfId="0" applyNumberFormat="1" applyFont="1" applyFill="1" applyBorder="1" applyAlignment="1">
      <alignment vertical="center"/>
    </xf>
    <xf numFmtId="179" fontId="16" fillId="0" borderId="13" xfId="0" applyNumberFormat="1" applyFont="1" applyFill="1" applyBorder="1" applyAlignment="1">
      <alignment vertical="center"/>
    </xf>
    <xf numFmtId="0" fontId="17" fillId="0" borderId="44" xfId="0" applyFont="1" applyFill="1" applyBorder="1" applyAlignment="1">
      <alignment vertical="center" wrapText="1"/>
    </xf>
    <xf numFmtId="176" fontId="78" fillId="0" borderId="66" xfId="0" applyNumberFormat="1" applyFont="1" applyFill="1" applyBorder="1" applyAlignment="1">
      <alignment vertical="center"/>
    </xf>
    <xf numFmtId="3" fontId="18" fillId="0" borderId="60" xfId="0" applyNumberFormat="1" applyFont="1" applyFill="1" applyBorder="1" applyAlignment="1">
      <alignment vertical="center" wrapText="1"/>
    </xf>
    <xf numFmtId="176" fontId="78" fillId="0" borderId="83" xfId="0" applyNumberFormat="1" applyFont="1" applyFill="1" applyBorder="1" applyAlignment="1">
      <alignment vertical="center" wrapText="1"/>
    </xf>
    <xf numFmtId="176" fontId="18" fillId="0" borderId="15" xfId="0" applyNumberFormat="1" applyFont="1" applyFill="1" applyBorder="1" applyAlignment="1">
      <alignment vertical="center"/>
    </xf>
    <xf numFmtId="179" fontId="79" fillId="0" borderId="30" xfId="0" applyNumberFormat="1" applyFont="1" applyFill="1" applyBorder="1" applyAlignment="1">
      <alignment vertical="center"/>
    </xf>
    <xf numFmtId="0" fontId="81" fillId="0" borderId="30" xfId="324" applyFont="1" applyFill="1" applyBorder="1">
      <alignment/>
      <protection/>
    </xf>
    <xf numFmtId="0" fontId="81" fillId="0" borderId="30" xfId="0" applyFont="1" applyFill="1" applyBorder="1" applyAlignment="1">
      <alignment vertical="center" wrapText="1"/>
    </xf>
    <xf numFmtId="0" fontId="81" fillId="0" borderId="84" xfId="0" applyFont="1" applyFill="1" applyBorder="1" applyAlignment="1">
      <alignment vertical="center" wrapText="1"/>
    </xf>
    <xf numFmtId="179" fontId="79" fillId="0" borderId="0" xfId="0" applyNumberFormat="1" applyFont="1" applyFill="1" applyBorder="1" applyAlignment="1">
      <alignment vertical="center"/>
    </xf>
    <xf numFmtId="0" fontId="81" fillId="0" borderId="0" xfId="324" applyFont="1" applyFill="1" applyBorder="1">
      <alignment/>
      <protection/>
    </xf>
    <xf numFmtId="0" fontId="81" fillId="0" borderId="0" xfId="0" applyFont="1" applyFill="1" applyBorder="1" applyAlignment="1">
      <alignment vertical="center" wrapText="1"/>
    </xf>
    <xf numFmtId="0" fontId="16" fillId="0" borderId="28" xfId="0" applyFont="1" applyFill="1" applyBorder="1" applyAlignment="1">
      <alignment vertical="center"/>
    </xf>
    <xf numFmtId="0" fontId="16" fillId="0" borderId="32" xfId="0" applyFont="1" applyFill="1" applyBorder="1" applyAlignment="1">
      <alignment vertical="center"/>
    </xf>
    <xf numFmtId="0" fontId="16" fillId="0" borderId="35" xfId="0" applyFont="1" applyFill="1" applyBorder="1" applyAlignment="1">
      <alignment vertical="center"/>
    </xf>
    <xf numFmtId="176" fontId="18" fillId="0" borderId="19" xfId="0" applyNumberFormat="1" applyFont="1" applyFill="1" applyBorder="1" applyAlignment="1">
      <alignment horizontal="right" vertical="center"/>
    </xf>
    <xf numFmtId="176" fontId="18" fillId="0" borderId="27" xfId="0" applyNumberFormat="1" applyFont="1" applyFill="1" applyBorder="1" applyAlignment="1">
      <alignment horizontal="right" vertical="center"/>
    </xf>
    <xf numFmtId="176" fontId="18" fillId="0" borderId="47" xfId="324" applyNumberFormat="1" applyFont="1" applyFill="1" applyBorder="1" applyAlignment="1">
      <alignment horizontal="right" vertical="center"/>
      <protection/>
    </xf>
    <xf numFmtId="176" fontId="18" fillId="0" borderId="51" xfId="324" applyNumberFormat="1" applyFont="1" applyFill="1" applyBorder="1" applyAlignment="1">
      <alignment horizontal="right" vertical="center"/>
      <protection/>
    </xf>
    <xf numFmtId="176" fontId="18" fillId="0" borderId="18" xfId="324" applyNumberFormat="1" applyFont="1" applyFill="1" applyBorder="1" applyAlignment="1">
      <alignment horizontal="right" vertical="center"/>
      <protection/>
    </xf>
    <xf numFmtId="176" fontId="18" fillId="0" borderId="89" xfId="324" applyNumberFormat="1" applyFont="1" applyFill="1" applyBorder="1" applyAlignment="1">
      <alignment horizontal="right" vertical="center"/>
      <protection/>
    </xf>
    <xf numFmtId="176" fontId="18" fillId="0" borderId="55" xfId="324" applyNumberFormat="1" applyFont="1" applyFill="1" applyBorder="1" applyAlignment="1">
      <alignment horizontal="right" vertical="center"/>
      <protection/>
    </xf>
    <xf numFmtId="176" fontId="18" fillId="0" borderId="103" xfId="325" applyNumberFormat="1" applyFont="1" applyFill="1" applyBorder="1" applyAlignment="1">
      <alignment horizontal="right" vertical="center"/>
      <protection/>
    </xf>
    <xf numFmtId="176" fontId="18" fillId="0" borderId="104" xfId="325" applyNumberFormat="1" applyFont="1" applyFill="1" applyBorder="1" applyAlignment="1">
      <alignment horizontal="right" vertical="center"/>
      <protection/>
    </xf>
    <xf numFmtId="176" fontId="18" fillId="0" borderId="38" xfId="325" applyNumberFormat="1" applyFont="1" applyFill="1" applyBorder="1" applyAlignment="1">
      <alignment horizontal="right" vertical="center"/>
      <protection/>
    </xf>
    <xf numFmtId="176" fontId="18" fillId="0" borderId="105" xfId="325" applyNumberFormat="1" applyFont="1" applyFill="1" applyBorder="1" applyAlignment="1">
      <alignment horizontal="right" vertical="center"/>
      <protection/>
    </xf>
    <xf numFmtId="176" fontId="18" fillId="0" borderId="60" xfId="217" applyNumberFormat="1" applyFont="1" applyFill="1" applyBorder="1" applyAlignment="1">
      <alignment horizontal="right" vertical="center"/>
    </xf>
    <xf numFmtId="176" fontId="18" fillId="0" borderId="62" xfId="217" applyNumberFormat="1" applyFont="1" applyFill="1" applyBorder="1" applyAlignment="1">
      <alignment horizontal="right" vertical="center"/>
    </xf>
    <xf numFmtId="176" fontId="18" fillId="0" borderId="62" xfId="217" applyNumberFormat="1" applyFont="1" applyFill="1" applyBorder="1" applyAlignment="1" quotePrefix="1">
      <alignment horizontal="right" vertical="center"/>
    </xf>
    <xf numFmtId="176" fontId="18" fillId="0" borderId="71" xfId="217" applyNumberFormat="1" applyFont="1" applyFill="1" applyBorder="1" applyAlignment="1">
      <alignment horizontal="right" vertical="center"/>
    </xf>
    <xf numFmtId="176" fontId="18" fillId="0" borderId="68" xfId="217" applyNumberFormat="1" applyFont="1" applyFill="1" applyBorder="1" applyAlignment="1">
      <alignment horizontal="right" vertical="center"/>
    </xf>
    <xf numFmtId="176" fontId="18" fillId="0" borderId="61" xfId="217" applyNumberFormat="1" applyFont="1" applyFill="1" applyBorder="1" applyAlignment="1">
      <alignment horizontal="right" vertical="center"/>
    </xf>
    <xf numFmtId="176" fontId="18" fillId="0" borderId="70" xfId="217" applyNumberFormat="1" applyFont="1" applyFill="1" applyBorder="1" applyAlignment="1">
      <alignment horizontal="right" vertical="center"/>
    </xf>
    <xf numFmtId="176" fontId="18" fillId="0" borderId="65" xfId="217" applyNumberFormat="1" applyFont="1" applyFill="1" applyBorder="1" applyAlignment="1">
      <alignment horizontal="right" vertical="center"/>
    </xf>
    <xf numFmtId="176" fontId="18" fillId="0" borderId="84" xfId="325" applyNumberFormat="1" applyFont="1" applyFill="1" applyBorder="1" applyAlignment="1">
      <alignment horizontal="right" vertical="center"/>
      <protection/>
    </xf>
    <xf numFmtId="176" fontId="18" fillId="0" borderId="42" xfId="325" applyNumberFormat="1" applyFont="1" applyFill="1" applyBorder="1" applyAlignment="1">
      <alignment horizontal="right" vertical="center"/>
      <protection/>
    </xf>
    <xf numFmtId="176" fontId="18" fillId="0" borderId="47" xfId="324" applyNumberFormat="1" applyFont="1" applyFill="1" applyBorder="1" applyAlignment="1" quotePrefix="1">
      <alignment horizontal="right" vertical="center"/>
      <protection/>
    </xf>
    <xf numFmtId="176" fontId="18" fillId="0" borderId="75" xfId="324" applyNumberFormat="1" applyFont="1" applyFill="1" applyBorder="1" applyAlignment="1">
      <alignment horizontal="right" vertical="center"/>
      <protection/>
    </xf>
    <xf numFmtId="176" fontId="18" fillId="0" borderId="80" xfId="0" applyNumberFormat="1" applyFont="1" applyFill="1" applyBorder="1" applyAlignment="1">
      <alignment vertical="center"/>
    </xf>
    <xf numFmtId="3" fontId="18" fillId="0" borderId="84" xfId="325" applyNumberFormat="1" applyFont="1" applyFill="1" applyBorder="1" applyAlignment="1">
      <alignment horizontal="right" vertical="center"/>
      <protection/>
    </xf>
    <xf numFmtId="3" fontId="18" fillId="0" borderId="39" xfId="325" applyNumberFormat="1" applyFont="1" applyFill="1" applyBorder="1" applyAlignment="1">
      <alignment horizontal="right" vertical="center"/>
      <protection/>
    </xf>
    <xf numFmtId="3" fontId="18" fillId="0" borderId="43" xfId="325" applyNumberFormat="1" applyFont="1" applyFill="1" applyBorder="1" applyAlignment="1">
      <alignment horizontal="right" vertical="center"/>
      <protection/>
    </xf>
    <xf numFmtId="0" fontId="18" fillId="0" borderId="43" xfId="325" applyFont="1" applyFill="1" applyBorder="1" applyAlignment="1">
      <alignment horizontal="right" vertical="center"/>
      <protection/>
    </xf>
    <xf numFmtId="176" fontId="82" fillId="0" borderId="0" xfId="0" applyNumberFormat="1" applyFont="1" applyFill="1" applyBorder="1" applyAlignment="1">
      <alignment horizontal="right" vertical="center"/>
    </xf>
    <xf numFmtId="176" fontId="82" fillId="0" borderId="0" xfId="217" applyNumberFormat="1" applyFont="1" applyFill="1" applyBorder="1" applyAlignment="1">
      <alignment horizontal="right" vertical="center"/>
    </xf>
    <xf numFmtId="0" fontId="83" fillId="0" borderId="0" xfId="0" applyFont="1" applyFill="1" applyBorder="1" applyAlignment="1">
      <alignment vertical="center"/>
    </xf>
    <xf numFmtId="0" fontId="0" fillId="0" borderId="0" xfId="0" applyFont="1" applyAlignment="1">
      <alignment vertical="top" wrapText="1"/>
    </xf>
    <xf numFmtId="176" fontId="84" fillId="0" borderId="32" xfId="0" applyNumberFormat="1" applyFont="1" applyFill="1" applyBorder="1" applyAlignment="1">
      <alignment vertical="center"/>
    </xf>
    <xf numFmtId="0" fontId="83" fillId="0" borderId="0" xfId="0" applyFont="1" applyFill="1" applyBorder="1" applyAlignment="1">
      <alignment vertical="center"/>
    </xf>
    <xf numFmtId="0" fontId="83" fillId="0" borderId="0" xfId="0" applyFont="1" applyFill="1" applyAlignment="1">
      <alignment vertical="center"/>
    </xf>
    <xf numFmtId="0" fontId="0" fillId="0" borderId="0" xfId="0" applyFont="1" applyFill="1" applyAlignment="1">
      <alignment vertical="top" wrapText="1"/>
    </xf>
    <xf numFmtId="0" fontId="74" fillId="0" borderId="0" xfId="324" applyFont="1" applyFill="1" applyBorder="1" applyAlignment="1">
      <alignment horizontal="left" vertical="top" wrapText="1"/>
      <protection/>
    </xf>
    <xf numFmtId="49" fontId="74" fillId="0" borderId="0" xfId="0" applyNumberFormat="1" applyFont="1" applyFill="1" applyAlignment="1">
      <alignment horizontal="right" vertical="top"/>
    </xf>
    <xf numFmtId="3" fontId="19" fillId="0" borderId="0" xfId="324" applyNumberFormat="1" applyFont="1" applyFill="1" applyAlignment="1">
      <alignment vertical="center"/>
      <protection/>
    </xf>
    <xf numFmtId="0" fontId="17" fillId="0" borderId="0" xfId="324" applyFont="1" applyFill="1" applyAlignment="1">
      <alignment horizontal="left" vertical="top" wrapText="1"/>
      <protection/>
    </xf>
    <xf numFmtId="3" fontId="18" fillId="0" borderId="0" xfId="324" applyNumberFormat="1" applyFont="1" applyFill="1" applyAlignment="1">
      <alignment horizontal="right" vertical="top" wrapText="1"/>
      <protection/>
    </xf>
    <xf numFmtId="186" fontId="82" fillId="0" borderId="0" xfId="254" applyNumberFormat="1" applyFont="1" applyFill="1" applyBorder="1" applyAlignment="1">
      <alignment horizontal="right" vertical="center"/>
    </xf>
    <xf numFmtId="176" fontId="82" fillId="0" borderId="0" xfId="254" applyNumberFormat="1" applyFont="1" applyFill="1" applyBorder="1" applyAlignment="1">
      <alignment horizontal="right" vertical="center"/>
    </xf>
    <xf numFmtId="179" fontId="84" fillId="0" borderId="0" xfId="0" applyNumberFormat="1" applyFont="1" applyFill="1" applyBorder="1" applyAlignment="1">
      <alignment vertical="center"/>
    </xf>
    <xf numFmtId="176" fontId="18" fillId="0" borderId="0" xfId="217" applyNumberFormat="1" applyFont="1" applyFill="1" applyBorder="1" applyAlignment="1">
      <alignment horizontal="right" vertical="center"/>
    </xf>
    <xf numFmtId="0" fontId="16" fillId="0" borderId="15" xfId="0" applyNumberFormat="1" applyFont="1" applyFill="1" applyBorder="1" applyAlignment="1">
      <alignment vertical="center"/>
    </xf>
    <xf numFmtId="0" fontId="16" fillId="0" borderId="17" xfId="0" applyNumberFormat="1" applyFont="1" applyFill="1" applyBorder="1" applyAlignment="1">
      <alignment vertical="center"/>
    </xf>
    <xf numFmtId="0" fontId="16" fillId="0" borderId="0" xfId="0" applyNumberFormat="1" applyFont="1" applyFill="1" applyBorder="1" applyAlignment="1">
      <alignment horizontal="center" vertical="center"/>
    </xf>
    <xf numFmtId="0" fontId="16" fillId="0" borderId="14" xfId="0" applyNumberFormat="1" applyFont="1" applyFill="1" applyBorder="1" applyAlignment="1">
      <alignment vertical="center"/>
    </xf>
    <xf numFmtId="176" fontId="18" fillId="0" borderId="63" xfId="217" applyNumberFormat="1" applyFont="1" applyFill="1" applyBorder="1" applyAlignment="1">
      <alignment horizontal="right" vertical="center"/>
    </xf>
    <xf numFmtId="176" fontId="18" fillId="0" borderId="106" xfId="254" applyNumberFormat="1" applyFont="1" applyFill="1" applyBorder="1" applyAlignment="1">
      <alignment horizontal="right" vertical="center"/>
    </xf>
    <xf numFmtId="176" fontId="18" fillId="0" borderId="107" xfId="0" applyNumberFormat="1" applyFont="1" applyFill="1" applyBorder="1" applyAlignment="1">
      <alignment horizontal="right" vertical="center"/>
    </xf>
    <xf numFmtId="176" fontId="18" fillId="0" borderId="24" xfId="0" applyNumberFormat="1" applyFont="1" applyFill="1" applyBorder="1" applyAlignment="1">
      <alignment horizontal="right" vertical="center"/>
    </xf>
    <xf numFmtId="176" fontId="18" fillId="0" borderId="67" xfId="0" applyNumberFormat="1" applyFont="1" applyFill="1" applyBorder="1" applyAlignment="1">
      <alignment horizontal="right" vertical="center"/>
    </xf>
    <xf numFmtId="176" fontId="18" fillId="0" borderId="54" xfId="0" applyNumberFormat="1" applyFont="1" applyFill="1" applyBorder="1" applyAlignment="1">
      <alignment horizontal="right" vertical="center"/>
    </xf>
    <xf numFmtId="176" fontId="18" fillId="0" borderId="53" xfId="0" applyNumberFormat="1" applyFont="1" applyFill="1" applyBorder="1" applyAlignment="1">
      <alignment horizontal="right" vertical="center"/>
    </xf>
    <xf numFmtId="176" fontId="18" fillId="0" borderId="108" xfId="0" applyNumberFormat="1" applyFont="1" applyFill="1" applyBorder="1" applyAlignment="1">
      <alignment horizontal="right" vertical="center"/>
    </xf>
    <xf numFmtId="176" fontId="18" fillId="0" borderId="109" xfId="0" applyNumberFormat="1" applyFont="1" applyFill="1" applyBorder="1" applyAlignment="1">
      <alignment horizontal="right" vertical="center"/>
    </xf>
    <xf numFmtId="176" fontId="18" fillId="0" borderId="83" xfId="0" applyNumberFormat="1" applyFont="1" applyFill="1" applyBorder="1" applyAlignment="1">
      <alignment horizontal="right" vertical="center"/>
    </xf>
    <xf numFmtId="186" fontId="18" fillId="0" borderId="96" xfId="217" applyNumberFormat="1" applyFont="1" applyFill="1" applyBorder="1" applyAlignment="1">
      <alignment horizontal="right" vertical="center"/>
    </xf>
    <xf numFmtId="176" fontId="18" fillId="0" borderId="110" xfId="325" applyNumberFormat="1" applyFont="1" applyFill="1" applyBorder="1" applyAlignment="1">
      <alignment horizontal="right" vertical="center"/>
      <protection/>
    </xf>
    <xf numFmtId="176" fontId="18" fillId="0" borderId="111" xfId="325" applyNumberFormat="1" applyFont="1" applyFill="1" applyBorder="1" applyAlignment="1">
      <alignment horizontal="right" vertical="center"/>
      <protection/>
    </xf>
    <xf numFmtId="186" fontId="18" fillId="0" borderId="76" xfId="217" applyNumberFormat="1" applyFont="1" applyFill="1" applyBorder="1" applyAlignment="1">
      <alignment horizontal="right" vertical="center"/>
    </xf>
    <xf numFmtId="176" fontId="18" fillId="0" borderId="20" xfId="325" applyNumberFormat="1" applyFont="1" applyFill="1" applyBorder="1" applyAlignment="1">
      <alignment horizontal="right" vertical="center"/>
      <protection/>
    </xf>
    <xf numFmtId="186" fontId="18" fillId="0" borderId="53" xfId="325" applyNumberFormat="1" applyFont="1" applyFill="1" applyBorder="1" applyAlignment="1">
      <alignment horizontal="right" vertical="center"/>
      <protection/>
    </xf>
    <xf numFmtId="186" fontId="18" fillId="0" borderId="86" xfId="325" applyNumberFormat="1" applyFont="1" applyFill="1" applyBorder="1" applyAlignment="1">
      <alignment horizontal="right" vertical="center"/>
      <protection/>
    </xf>
    <xf numFmtId="186" fontId="18" fillId="0" borderId="49" xfId="217" applyNumberFormat="1" applyFont="1" applyFill="1" applyBorder="1" applyAlignment="1">
      <alignment horizontal="right" vertical="center"/>
    </xf>
    <xf numFmtId="176" fontId="18" fillId="0" borderId="86" xfId="325" applyNumberFormat="1" applyFont="1" applyFill="1" applyBorder="1" applyAlignment="1">
      <alignment horizontal="right" vertical="center"/>
      <protection/>
    </xf>
    <xf numFmtId="186" fontId="18" fillId="0" borderId="27" xfId="217" applyNumberFormat="1" applyFont="1" applyFill="1" applyBorder="1" applyAlignment="1">
      <alignment horizontal="right" vertical="center"/>
    </xf>
    <xf numFmtId="176" fontId="18" fillId="0" borderId="112" xfId="325" applyNumberFormat="1" applyFont="1" applyFill="1" applyBorder="1" applyAlignment="1">
      <alignment horizontal="right" vertical="center"/>
      <protection/>
    </xf>
    <xf numFmtId="176" fontId="18" fillId="0" borderId="113" xfId="325" applyNumberFormat="1" applyFont="1" applyFill="1" applyBorder="1" applyAlignment="1">
      <alignment horizontal="right" vertical="center"/>
      <protection/>
    </xf>
    <xf numFmtId="176" fontId="18" fillId="0" borderId="114" xfId="325" applyNumberFormat="1" applyFont="1" applyFill="1" applyBorder="1" applyAlignment="1">
      <alignment horizontal="right" vertical="center"/>
      <protection/>
    </xf>
    <xf numFmtId="176" fontId="18" fillId="0" borderId="43" xfId="325" applyNumberFormat="1" applyFont="1" applyFill="1" applyBorder="1" applyAlignment="1">
      <alignment horizontal="right" vertical="center"/>
      <protection/>
    </xf>
    <xf numFmtId="186" fontId="18" fillId="0" borderId="37" xfId="217" applyNumberFormat="1" applyFont="1" applyFill="1" applyBorder="1" applyAlignment="1">
      <alignment horizontal="right" vertical="center"/>
    </xf>
    <xf numFmtId="186" fontId="18" fillId="0" borderId="57" xfId="217" applyNumberFormat="1" applyFont="1" applyFill="1" applyBorder="1" applyAlignment="1">
      <alignment horizontal="right" vertical="center"/>
    </xf>
    <xf numFmtId="186" fontId="18" fillId="0" borderId="53" xfId="217" applyNumberFormat="1" applyFont="1" applyFill="1" applyBorder="1" applyAlignment="1">
      <alignment horizontal="right" vertical="center"/>
    </xf>
    <xf numFmtId="186" fontId="18" fillId="0" borderId="83" xfId="217" applyNumberFormat="1" applyFont="1" applyFill="1" applyBorder="1" applyAlignment="1">
      <alignment horizontal="right" vertical="center"/>
    </xf>
    <xf numFmtId="186" fontId="19" fillId="0" borderId="74" xfId="217" applyNumberFormat="1" applyFont="1" applyFill="1" applyBorder="1" applyAlignment="1">
      <alignment horizontal="right" vertical="center"/>
    </xf>
    <xf numFmtId="0" fontId="19" fillId="0" borderId="14" xfId="325" applyFont="1" applyFill="1" applyBorder="1" applyAlignment="1">
      <alignment horizontal="right" vertical="center"/>
      <protection/>
    </xf>
    <xf numFmtId="181" fontId="16" fillId="0" borderId="1" xfId="327" applyNumberFormat="1" applyFont="1" applyFill="1" applyBorder="1" applyAlignment="1" applyProtection="1">
      <alignment horizontal="center" vertical="center" shrinkToFit="1"/>
      <protection/>
    </xf>
    <xf numFmtId="181" fontId="16" fillId="0" borderId="39" xfId="327" applyNumberFormat="1" applyFont="1" applyFill="1" applyBorder="1" applyAlignment="1" applyProtection="1">
      <alignment horizontal="center" vertical="center" wrapText="1" shrinkToFit="1"/>
      <protection/>
    </xf>
    <xf numFmtId="181" fontId="16" fillId="0" borderId="64" xfId="327" applyNumberFormat="1" applyFont="1" applyFill="1" applyBorder="1" applyAlignment="1" applyProtection="1">
      <alignment horizontal="center" vertical="center" wrapText="1" shrinkToFit="1"/>
      <protection/>
    </xf>
    <xf numFmtId="176" fontId="16" fillId="0" borderId="39" xfId="323" applyNumberFormat="1" applyFont="1" applyFill="1" applyBorder="1" applyAlignment="1">
      <alignment horizontal="center" vertical="center"/>
      <protection/>
    </xf>
    <xf numFmtId="0" fontId="16" fillId="0" borderId="44" xfId="324" applyFont="1" applyFill="1" applyBorder="1" applyAlignment="1">
      <alignment horizontal="center" vertical="center"/>
      <protection/>
    </xf>
    <xf numFmtId="14" fontId="16" fillId="0" borderId="115" xfId="324" applyNumberFormat="1" applyFont="1" applyFill="1" applyBorder="1" applyAlignment="1">
      <alignment horizontal="centerContinuous" vertical="center"/>
      <protection/>
    </xf>
    <xf numFmtId="0" fontId="16" fillId="0" borderId="116" xfId="324" applyFont="1" applyFill="1" applyBorder="1" applyAlignment="1">
      <alignment horizontal="centerContinuous" vertical="center"/>
      <protection/>
    </xf>
    <xf numFmtId="0" fontId="16" fillId="0" borderId="0" xfId="324" applyFont="1" applyFill="1" applyBorder="1" applyAlignment="1">
      <alignment horizontal="right" vertical="center"/>
      <protection/>
    </xf>
    <xf numFmtId="0" fontId="16" fillId="0" borderId="45" xfId="324" applyFont="1" applyFill="1" applyBorder="1" applyAlignment="1">
      <alignment horizontal="center" vertical="center"/>
      <protection/>
    </xf>
    <xf numFmtId="0" fontId="16" fillId="0" borderId="0" xfId="324" applyFont="1" applyFill="1" applyBorder="1" applyAlignment="1">
      <alignment horizontal="centerContinuous" vertical="center"/>
      <protection/>
    </xf>
    <xf numFmtId="176" fontId="16" fillId="0" borderId="61" xfId="323" applyNumberFormat="1" applyFont="1" applyFill="1" applyBorder="1" applyAlignment="1">
      <alignment horizontal="center" vertical="center"/>
      <protection/>
    </xf>
    <xf numFmtId="176" fontId="16" fillId="0" borderId="0" xfId="323" applyNumberFormat="1" applyFont="1" applyFill="1" applyBorder="1" applyAlignment="1">
      <alignment horizontal="center" vertical="center"/>
      <protection/>
    </xf>
    <xf numFmtId="181" fontId="16" fillId="0" borderId="61" xfId="327" applyNumberFormat="1" applyFont="1" applyFill="1" applyBorder="1" applyAlignment="1" applyProtection="1">
      <alignment horizontal="center" vertical="center" wrapText="1" shrinkToFit="1"/>
      <protection/>
    </xf>
    <xf numFmtId="181" fontId="17" fillId="0" borderId="0" xfId="327" applyNumberFormat="1" applyFont="1" applyFill="1" applyBorder="1" applyAlignment="1" applyProtection="1">
      <alignment horizontal="center" vertical="center" wrapText="1" shrinkToFit="1"/>
      <protection/>
    </xf>
    <xf numFmtId="181" fontId="16" fillId="0" borderId="63" xfId="327" applyNumberFormat="1" applyFont="1" applyFill="1" applyBorder="1" applyAlignment="1" applyProtection="1">
      <alignment horizontal="center" vertical="center" shrinkToFit="1"/>
      <protection/>
    </xf>
    <xf numFmtId="0" fontId="19" fillId="0" borderId="64" xfId="325" applyFont="1" applyFill="1" applyBorder="1" applyAlignment="1">
      <alignment horizontal="right" vertical="center"/>
      <protection/>
    </xf>
    <xf numFmtId="186" fontId="19" fillId="0" borderId="23" xfId="217" applyNumberFormat="1" applyFont="1" applyFill="1" applyBorder="1" applyAlignment="1">
      <alignment horizontal="right" vertical="center"/>
    </xf>
    <xf numFmtId="0" fontId="18" fillId="0" borderId="15" xfId="325" applyFont="1" applyFill="1" applyBorder="1" applyAlignment="1">
      <alignment horizontal="right" vertical="center"/>
      <protection/>
    </xf>
    <xf numFmtId="3" fontId="18" fillId="0" borderId="76" xfId="325" applyNumberFormat="1" applyFont="1" applyFill="1" applyBorder="1" applyAlignment="1">
      <alignment horizontal="right" vertical="center"/>
      <protection/>
    </xf>
    <xf numFmtId="206" fontId="18" fillId="0" borderId="76" xfId="217" applyNumberFormat="1" applyFont="1" applyFill="1" applyBorder="1" applyAlignment="1">
      <alignment horizontal="right" vertical="center"/>
    </xf>
    <xf numFmtId="3" fontId="18" fillId="0" borderId="27" xfId="325" applyNumberFormat="1" applyFont="1" applyFill="1" applyBorder="1" applyAlignment="1">
      <alignment horizontal="right" vertical="center"/>
      <protection/>
    </xf>
    <xf numFmtId="206" fontId="18" fillId="0" borderId="27" xfId="217" applyNumberFormat="1" applyFont="1" applyFill="1" applyBorder="1" applyAlignment="1">
      <alignment horizontal="right" vertical="center"/>
    </xf>
    <xf numFmtId="206" fontId="18" fillId="0" borderId="24" xfId="217" applyNumberFormat="1" applyFont="1" applyFill="1" applyBorder="1" applyAlignment="1">
      <alignment horizontal="right" vertical="center"/>
    </xf>
    <xf numFmtId="206" fontId="18" fillId="0" borderId="27" xfId="325" applyNumberFormat="1" applyFont="1" applyFill="1" applyBorder="1" applyAlignment="1">
      <alignment horizontal="right" vertical="center"/>
      <protection/>
    </xf>
    <xf numFmtId="176" fontId="18" fillId="0" borderId="106" xfId="325" applyNumberFormat="1" applyFont="1" applyFill="1" applyBorder="1" applyAlignment="1">
      <alignment horizontal="right" vertical="center"/>
      <protection/>
    </xf>
    <xf numFmtId="206" fontId="18" fillId="0" borderId="96" xfId="217" applyNumberFormat="1" applyFont="1" applyFill="1" applyBorder="1" applyAlignment="1">
      <alignment horizontal="right" vertical="center"/>
    </xf>
    <xf numFmtId="186" fontId="18" fillId="0" borderId="3" xfId="325" applyNumberFormat="1" applyFont="1" applyFill="1" applyBorder="1" applyAlignment="1">
      <alignment horizontal="right" vertical="center"/>
      <protection/>
    </xf>
    <xf numFmtId="0" fontId="18" fillId="0" borderId="26" xfId="325" applyFont="1" applyFill="1" applyBorder="1" applyAlignment="1">
      <alignment horizontal="left" vertical="center"/>
      <protection/>
    </xf>
    <xf numFmtId="0" fontId="18" fillId="0" borderId="65" xfId="325" applyFont="1" applyFill="1" applyBorder="1" applyAlignment="1">
      <alignment horizontal="left" vertical="center"/>
      <protection/>
    </xf>
    <xf numFmtId="186" fontId="18" fillId="0" borderId="27" xfId="325" applyNumberFormat="1" applyFont="1" applyFill="1" applyBorder="1" applyAlignment="1">
      <alignment horizontal="right" vertical="center"/>
      <protection/>
    </xf>
    <xf numFmtId="186" fontId="18" fillId="0" borderId="49" xfId="325" applyNumberFormat="1" applyFont="1" applyFill="1" applyBorder="1" applyAlignment="1">
      <alignment horizontal="right" vertical="center"/>
      <protection/>
    </xf>
    <xf numFmtId="0" fontId="18" fillId="0" borderId="26" xfId="325" applyFont="1" applyFill="1" applyBorder="1" applyAlignment="1">
      <alignment horizontal="right" vertical="center"/>
      <protection/>
    </xf>
    <xf numFmtId="186" fontId="18" fillId="0" borderId="24" xfId="325" applyNumberFormat="1" applyFont="1" applyFill="1" applyBorder="1" applyAlignment="1">
      <alignment horizontal="right" vertical="center"/>
      <protection/>
    </xf>
    <xf numFmtId="0" fontId="18" fillId="0" borderId="65" xfId="325" applyFont="1" applyFill="1" applyBorder="1" applyAlignment="1">
      <alignment horizontal="right" vertical="center"/>
      <protection/>
    </xf>
    <xf numFmtId="0" fontId="28" fillId="0" borderId="0" xfId="324" applyFont="1" applyFill="1" applyAlignment="1">
      <alignment vertical="top"/>
      <protection/>
    </xf>
    <xf numFmtId="186" fontId="19" fillId="0" borderId="23" xfId="326" applyNumberFormat="1" applyFont="1" applyFill="1" applyBorder="1" applyAlignment="1">
      <alignment horizontal="right" vertical="center"/>
      <protection/>
    </xf>
    <xf numFmtId="186" fontId="18" fillId="0" borderId="23" xfId="217" applyNumberFormat="1" applyFont="1" applyFill="1" applyBorder="1" applyAlignment="1">
      <alignment horizontal="right" vertical="center"/>
    </xf>
    <xf numFmtId="186" fontId="18" fillId="0" borderId="117" xfId="217" applyNumberFormat="1" applyFont="1" applyFill="1" applyBorder="1" applyAlignment="1">
      <alignment horizontal="right" vertical="center"/>
    </xf>
    <xf numFmtId="0" fontId="0" fillId="0" borderId="0" xfId="0" applyFont="1" applyFill="1" applyAlignment="1">
      <alignment horizontal="left" vertical="center" wrapText="1"/>
    </xf>
    <xf numFmtId="186" fontId="18" fillId="0" borderId="23" xfId="0" applyNumberFormat="1" applyFont="1" applyFill="1" applyBorder="1" applyAlignment="1">
      <alignment horizontal="right" vertical="center"/>
    </xf>
    <xf numFmtId="186" fontId="18" fillId="0" borderId="49" xfId="217" applyNumberFormat="1" applyFont="1" applyFill="1" applyBorder="1" applyAlignment="1" quotePrefix="1">
      <alignment horizontal="right" vertical="center"/>
    </xf>
    <xf numFmtId="186" fontId="18" fillId="0" borderId="17" xfId="217" applyNumberFormat="1" applyFont="1" applyFill="1" applyBorder="1" applyAlignment="1">
      <alignment horizontal="right" vertical="center"/>
    </xf>
    <xf numFmtId="186" fontId="18" fillId="0" borderId="74" xfId="0" applyNumberFormat="1" applyFont="1" applyFill="1" applyBorder="1" applyAlignment="1">
      <alignment horizontal="right" vertical="center"/>
    </xf>
    <xf numFmtId="176" fontId="16" fillId="0" borderId="75" xfId="0" applyNumberFormat="1" applyFont="1" applyFill="1" applyBorder="1" applyAlignment="1">
      <alignment vertical="center"/>
    </xf>
    <xf numFmtId="176" fontId="18" fillId="0" borderId="37" xfId="325" applyNumberFormat="1" applyFont="1" applyFill="1" applyBorder="1" applyAlignment="1" quotePrefix="1">
      <alignment horizontal="right" vertical="center"/>
      <protection/>
    </xf>
    <xf numFmtId="186" fontId="18" fillId="0" borderId="83" xfId="325" applyNumberFormat="1" applyFont="1" applyFill="1" applyBorder="1" applyAlignment="1" quotePrefix="1">
      <alignment horizontal="right" vertical="center"/>
      <protection/>
    </xf>
    <xf numFmtId="176" fontId="18" fillId="0" borderId="60" xfId="217" applyNumberFormat="1" applyFont="1" applyFill="1" applyBorder="1" applyAlignment="1" quotePrefix="1">
      <alignment horizontal="right" vertical="center"/>
    </xf>
    <xf numFmtId="176" fontId="19" fillId="0" borderId="56" xfId="0" applyNumberFormat="1" applyFont="1" applyFill="1" applyBorder="1" applyAlignment="1">
      <alignment vertical="center"/>
    </xf>
    <xf numFmtId="176" fontId="19" fillId="0" borderId="48" xfId="0" applyNumberFormat="1" applyFont="1" applyFill="1" applyBorder="1" applyAlignment="1">
      <alignment vertical="center"/>
    </xf>
    <xf numFmtId="176" fontId="18" fillId="0" borderId="34" xfId="325" applyNumberFormat="1" applyFont="1" applyFill="1" applyBorder="1" applyAlignment="1">
      <alignment horizontal="right" vertical="center"/>
      <protection/>
    </xf>
    <xf numFmtId="180" fontId="78" fillId="0" borderId="53" xfId="325" applyNumberFormat="1" applyFont="1" applyFill="1" applyBorder="1" applyAlignment="1">
      <alignment horizontal="right" vertical="center"/>
      <protection/>
    </xf>
    <xf numFmtId="176" fontId="18" fillId="0" borderId="102" xfId="0" applyNumberFormat="1" applyFont="1" applyFill="1" applyBorder="1" applyAlignment="1">
      <alignment horizontal="right" vertical="center"/>
    </xf>
    <xf numFmtId="186" fontId="18" fillId="0" borderId="117" xfId="0" applyNumberFormat="1" applyFont="1" applyFill="1" applyBorder="1" applyAlignment="1">
      <alignment horizontal="right" vertical="center"/>
    </xf>
    <xf numFmtId="181" fontId="16" fillId="0" borderId="13" xfId="327" applyNumberFormat="1" applyFont="1" applyFill="1" applyBorder="1" applyAlignment="1" applyProtection="1">
      <alignment horizontal="center" vertical="center" wrapText="1" shrinkToFit="1"/>
      <protection/>
    </xf>
    <xf numFmtId="181" fontId="16" fillId="0" borderId="74" xfId="327" applyNumberFormat="1" applyFont="1" applyFill="1" applyBorder="1" applyAlignment="1" applyProtection="1">
      <alignment horizontal="center" vertical="center" wrapText="1" shrinkToFit="1"/>
      <protection/>
    </xf>
    <xf numFmtId="176" fontId="16" fillId="0" borderId="75" xfId="321" applyNumberFormat="1" applyFont="1" applyFill="1" applyBorder="1" applyAlignment="1">
      <alignment horizontal="center" vertical="center"/>
      <protection/>
    </xf>
    <xf numFmtId="181" fontId="16" fillId="0" borderId="24" xfId="327" applyNumberFormat="1" applyFont="1" applyFill="1" applyBorder="1" applyAlignment="1" applyProtection="1">
      <alignment horizontal="center" vertical="center" wrapText="1" shrinkToFit="1"/>
      <protection/>
    </xf>
    <xf numFmtId="176" fontId="17" fillId="0" borderId="19" xfId="321" applyNumberFormat="1" applyFont="1" applyFill="1" applyBorder="1" applyAlignment="1">
      <alignment horizontal="center" vertical="center"/>
      <protection/>
    </xf>
    <xf numFmtId="176" fontId="16" fillId="0" borderId="26" xfId="321" applyNumberFormat="1" applyFont="1" applyFill="1" applyBorder="1" applyAlignment="1">
      <alignment horizontal="center" vertical="center"/>
      <protection/>
    </xf>
    <xf numFmtId="176" fontId="16" fillId="0" borderId="64" xfId="321" applyNumberFormat="1" applyFont="1" applyFill="1" applyBorder="1" applyAlignment="1">
      <alignment horizontal="center" vertical="center"/>
      <protection/>
    </xf>
    <xf numFmtId="176" fontId="16" fillId="0" borderId="25" xfId="321" applyNumberFormat="1" applyFont="1" applyFill="1" applyBorder="1" applyAlignment="1">
      <alignment horizontal="center" vertical="center"/>
      <protection/>
    </xf>
    <xf numFmtId="180" fontId="18" fillId="0" borderId="49" xfId="217" applyNumberFormat="1" applyFont="1" applyFill="1" applyBorder="1" applyAlignment="1">
      <alignment horizontal="right" vertical="center"/>
    </xf>
    <xf numFmtId="0" fontId="73" fillId="0" borderId="44" xfId="324" applyFont="1" applyFill="1" applyBorder="1" applyAlignment="1">
      <alignment vertical="center"/>
      <protection/>
    </xf>
    <xf numFmtId="176" fontId="73" fillId="0" borderId="13" xfId="322" applyNumberFormat="1" applyFont="1" applyFill="1" applyBorder="1" applyAlignment="1">
      <alignment horizontal="centerContinuous" vertical="center" wrapText="1"/>
      <protection/>
    </xf>
    <xf numFmtId="176" fontId="73" fillId="0" borderId="44" xfId="322" applyNumberFormat="1" applyFont="1" applyFill="1" applyBorder="1" applyAlignment="1">
      <alignment horizontal="centerContinuous" vertical="center" wrapText="1"/>
      <protection/>
    </xf>
    <xf numFmtId="176" fontId="73" fillId="0" borderId="0" xfId="322" applyNumberFormat="1" applyFont="1" applyFill="1" applyBorder="1" applyAlignment="1">
      <alignment horizontal="center" vertical="center" wrapText="1"/>
      <protection/>
    </xf>
    <xf numFmtId="176" fontId="73" fillId="0" borderId="64" xfId="322" applyNumberFormat="1" applyFont="1" applyFill="1" applyBorder="1" applyAlignment="1">
      <alignment horizontal="centerContinuous" vertical="center" wrapText="1"/>
      <protection/>
    </xf>
    <xf numFmtId="0" fontId="73" fillId="0" borderId="80" xfId="0" applyFont="1" applyFill="1" applyBorder="1" applyAlignment="1">
      <alignment horizontal="centerContinuous" vertical="center"/>
    </xf>
    <xf numFmtId="176" fontId="73" fillId="0" borderId="15" xfId="322" applyNumberFormat="1" applyFont="1" applyFill="1" applyBorder="1" applyAlignment="1">
      <alignment horizontal="center" vertical="center" wrapText="1"/>
      <protection/>
    </xf>
    <xf numFmtId="0" fontId="73" fillId="0" borderId="39" xfId="324" applyFont="1" applyFill="1" applyBorder="1" applyAlignment="1">
      <alignment vertical="center"/>
      <protection/>
    </xf>
    <xf numFmtId="176" fontId="73" fillId="0" borderId="13" xfId="322" applyNumberFormat="1" applyFont="1" applyFill="1" applyBorder="1" applyAlignment="1">
      <alignment horizontal="center" vertical="center" wrapText="1"/>
      <protection/>
    </xf>
    <xf numFmtId="176" fontId="73" fillId="0" borderId="98" xfId="322" applyNumberFormat="1" applyFont="1" applyFill="1" applyBorder="1" applyAlignment="1">
      <alignment horizontal="center" vertical="center" wrapText="1"/>
      <protection/>
    </xf>
    <xf numFmtId="176" fontId="73" fillId="0" borderId="0" xfId="322" applyNumberFormat="1" applyFont="1" applyFill="1" applyBorder="1" applyAlignment="1">
      <alignment vertical="center" wrapText="1"/>
      <protection/>
    </xf>
    <xf numFmtId="176" fontId="73" fillId="0" borderId="13" xfId="322" applyNumberFormat="1" applyFont="1" applyFill="1" applyBorder="1" applyAlignment="1">
      <alignment horizontal="right" vertical="center" wrapText="1"/>
      <protection/>
    </xf>
    <xf numFmtId="176" fontId="73" fillId="0" borderId="75" xfId="322" applyNumberFormat="1" applyFont="1" applyFill="1" applyBorder="1" applyAlignment="1">
      <alignment horizontal="center" vertical="center" wrapText="1"/>
      <protection/>
    </xf>
    <xf numFmtId="176" fontId="73" fillId="0" borderId="15" xfId="322" applyNumberFormat="1" applyFont="1" applyFill="1" applyBorder="1" applyAlignment="1">
      <alignment vertical="center" wrapText="1"/>
      <protection/>
    </xf>
    <xf numFmtId="176" fontId="73" fillId="0" borderId="94" xfId="322" applyNumberFormat="1" applyFont="1" applyFill="1" applyBorder="1" applyAlignment="1">
      <alignment horizontal="center" vertical="center" wrapText="1"/>
      <protection/>
    </xf>
    <xf numFmtId="176" fontId="73" fillId="0" borderId="18" xfId="322" applyNumberFormat="1" applyFont="1" applyFill="1" applyBorder="1" applyAlignment="1">
      <alignment horizontal="center" vertical="center" wrapText="1"/>
      <protection/>
    </xf>
    <xf numFmtId="181" fontId="73" fillId="0" borderId="15" xfId="327" applyNumberFormat="1" applyFont="1" applyFill="1" applyBorder="1" applyAlignment="1" applyProtection="1">
      <alignment horizontal="center" vertical="center" wrapText="1" shrinkToFit="1"/>
      <protection/>
    </xf>
    <xf numFmtId="181" fontId="73" fillId="0" borderId="94" xfId="327" applyNumberFormat="1" applyFont="1" applyFill="1" applyBorder="1" applyAlignment="1" applyProtection="1">
      <alignment horizontal="center" vertical="center" wrapText="1" shrinkToFit="1"/>
      <protection/>
    </xf>
    <xf numFmtId="176" fontId="73" fillId="0" borderId="0" xfId="322" applyNumberFormat="1" applyFont="1" applyFill="1" applyBorder="1" applyAlignment="1">
      <alignment horizontal="center" vertical="center"/>
      <protection/>
    </xf>
    <xf numFmtId="176" fontId="73" fillId="0" borderId="18" xfId="322" applyNumberFormat="1" applyFont="1" applyFill="1" applyBorder="1" applyAlignment="1">
      <alignment horizontal="center" vertical="center"/>
      <protection/>
    </xf>
    <xf numFmtId="181" fontId="73" fillId="0" borderId="0" xfId="327" applyNumberFormat="1" applyFont="1" applyFill="1" applyBorder="1" applyAlignment="1" applyProtection="1">
      <alignment horizontal="center" vertical="center" wrapText="1" shrinkToFit="1"/>
      <protection/>
    </xf>
    <xf numFmtId="176" fontId="73" fillId="0" borderId="15" xfId="322" applyNumberFormat="1" applyFont="1" applyFill="1" applyBorder="1" applyAlignment="1">
      <alignment horizontal="center" vertical="center"/>
      <protection/>
    </xf>
    <xf numFmtId="176" fontId="73" fillId="0" borderId="94" xfId="322" applyNumberFormat="1" applyFont="1" applyFill="1" applyBorder="1" applyAlignment="1">
      <alignment horizontal="center" vertical="center"/>
      <protection/>
    </xf>
    <xf numFmtId="181" fontId="73" fillId="0" borderId="15" xfId="327" applyNumberFormat="1" applyFont="1" applyFill="1" applyBorder="1" applyAlignment="1" applyProtection="1">
      <alignment horizontal="right" vertical="center" wrapText="1" shrinkToFit="1"/>
      <protection/>
    </xf>
    <xf numFmtId="176" fontId="75" fillId="0" borderId="18" xfId="322" applyNumberFormat="1" applyFont="1" applyFill="1" applyBorder="1" applyAlignment="1">
      <alignment horizontal="center" vertical="center"/>
      <protection/>
    </xf>
    <xf numFmtId="176" fontId="75" fillId="0" borderId="0" xfId="322" applyNumberFormat="1" applyFont="1" applyFill="1" applyBorder="1" applyAlignment="1">
      <alignment horizontal="center" vertical="center"/>
      <protection/>
    </xf>
    <xf numFmtId="181" fontId="16" fillId="0" borderId="1" xfId="327" applyNumberFormat="1" applyFont="1" applyFill="1" applyBorder="1" applyAlignment="1" applyProtection="1">
      <alignment horizontal="right" vertical="center" wrapText="1" shrinkToFit="1"/>
      <protection/>
    </xf>
    <xf numFmtId="176" fontId="17" fillId="0" borderId="26" xfId="322" applyNumberFormat="1" applyFont="1" applyFill="1" applyBorder="1" applyAlignment="1">
      <alignment horizontal="center" vertical="center"/>
      <protection/>
    </xf>
    <xf numFmtId="178" fontId="74" fillId="0" borderId="15" xfId="0" applyNumberFormat="1" applyFont="1" applyFill="1" applyBorder="1" applyAlignment="1" quotePrefix="1">
      <alignment horizontal="right" vertical="center"/>
    </xf>
    <xf numFmtId="38" fontId="78" fillId="0" borderId="15" xfId="0" applyNumberFormat="1" applyFont="1" applyFill="1" applyBorder="1" applyAlignment="1" quotePrefix="1">
      <alignment horizontal="right" vertical="center"/>
    </xf>
    <xf numFmtId="38" fontId="78" fillId="0" borderId="15" xfId="254" applyFont="1" applyFill="1" applyBorder="1" applyAlignment="1">
      <alignment horizontal="right" vertical="center"/>
    </xf>
    <xf numFmtId="178" fontId="78" fillId="0" borderId="15" xfId="0" applyNumberFormat="1" applyFont="1" applyFill="1" applyBorder="1" applyAlignment="1" quotePrefix="1">
      <alignment horizontal="right" vertical="center"/>
    </xf>
    <xf numFmtId="38" fontId="18" fillId="0" borderId="17" xfId="0" applyNumberFormat="1" applyFont="1" applyFill="1" applyBorder="1" applyAlignment="1" quotePrefix="1">
      <alignment horizontal="right" vertical="center"/>
    </xf>
    <xf numFmtId="38" fontId="85" fillId="0" borderId="0" xfId="254" applyFont="1" applyFill="1" applyBorder="1" applyAlignment="1">
      <alignment horizontal="right" vertical="center"/>
    </xf>
    <xf numFmtId="0" fontId="16" fillId="0" borderId="45" xfId="324" applyFont="1" applyFill="1" applyBorder="1" applyAlignment="1">
      <alignment horizontal="centerContinuous" vertical="center"/>
      <protection/>
    </xf>
    <xf numFmtId="0" fontId="19" fillId="0" borderId="61" xfId="324" applyFont="1" applyFill="1" applyBorder="1" applyAlignment="1">
      <alignment horizontal="right"/>
      <protection/>
    </xf>
    <xf numFmtId="176" fontId="16" fillId="0" borderId="61" xfId="321" applyNumberFormat="1" applyFont="1" applyFill="1" applyBorder="1" applyAlignment="1">
      <alignment horizontal="centerContinuous" vertical="center"/>
      <protection/>
    </xf>
    <xf numFmtId="176" fontId="73" fillId="0" borderId="61" xfId="321" applyNumberFormat="1" applyFont="1" applyFill="1" applyBorder="1" applyAlignment="1">
      <alignment horizontal="center" vertical="center"/>
      <protection/>
    </xf>
    <xf numFmtId="3" fontId="18" fillId="0" borderId="63" xfId="0" applyNumberFormat="1" applyFont="1" applyFill="1" applyBorder="1" applyAlignment="1">
      <alignment/>
    </xf>
    <xf numFmtId="179" fontId="16" fillId="0" borderId="81" xfId="0" applyNumberFormat="1" applyFont="1" applyFill="1" applyBorder="1" applyAlignment="1">
      <alignment vertical="center"/>
    </xf>
    <xf numFmtId="179" fontId="16" fillId="0" borderId="34" xfId="0" applyNumberFormat="1" applyFont="1" applyFill="1" applyBorder="1" applyAlignment="1">
      <alignment vertical="center"/>
    </xf>
    <xf numFmtId="176" fontId="18" fillId="0" borderId="17" xfId="0" applyNumberFormat="1" applyFont="1" applyFill="1" applyBorder="1" applyAlignment="1">
      <alignment horizontal="right" vertical="center"/>
    </xf>
    <xf numFmtId="186" fontId="18" fillId="0" borderId="0" xfId="0" applyNumberFormat="1" applyFont="1" applyFill="1" applyBorder="1" applyAlignment="1">
      <alignment horizontal="right" vertical="center"/>
    </xf>
    <xf numFmtId="176" fontId="18" fillId="0" borderId="17" xfId="217" applyNumberFormat="1" applyFont="1" applyFill="1" applyBorder="1" applyAlignment="1">
      <alignment horizontal="right" vertical="center"/>
    </xf>
    <xf numFmtId="176" fontId="18" fillId="0" borderId="22" xfId="0" applyNumberFormat="1" applyFont="1" applyFill="1" applyBorder="1" applyAlignment="1">
      <alignment horizontal="right" vertical="center"/>
    </xf>
    <xf numFmtId="176" fontId="18" fillId="0" borderId="118" xfId="0" applyNumberFormat="1" applyFont="1" applyFill="1" applyBorder="1" applyAlignment="1">
      <alignment horizontal="right" vertical="center"/>
    </xf>
    <xf numFmtId="0" fontId="16" fillId="0" borderId="67" xfId="324" applyFont="1" applyFill="1" applyBorder="1" applyAlignment="1">
      <alignment vertical="center"/>
      <protection/>
    </xf>
    <xf numFmtId="176" fontId="18" fillId="0" borderId="106" xfId="0" applyNumberFormat="1" applyFont="1" applyFill="1" applyBorder="1" applyAlignment="1">
      <alignment horizontal="right" vertical="center"/>
    </xf>
    <xf numFmtId="0" fontId="80" fillId="0" borderId="0" xfId="324" applyFont="1" applyFill="1" applyBorder="1" applyAlignment="1">
      <alignment vertical="center"/>
      <protection/>
    </xf>
    <xf numFmtId="206" fontId="18" fillId="0" borderId="83" xfId="217" applyNumberFormat="1" applyFont="1" applyFill="1" applyBorder="1" applyAlignment="1">
      <alignment horizontal="right" vertical="center"/>
    </xf>
    <xf numFmtId="206" fontId="18" fillId="0" borderId="53" xfId="217" applyNumberFormat="1" applyFont="1" applyFill="1" applyBorder="1" applyAlignment="1">
      <alignment horizontal="right" vertical="center"/>
    </xf>
    <xf numFmtId="206" fontId="18" fillId="0" borderId="57" xfId="217" applyNumberFormat="1" applyFont="1" applyFill="1" applyBorder="1" applyAlignment="1">
      <alignment horizontal="right" vertical="center"/>
    </xf>
    <xf numFmtId="206" fontId="18" fillId="0" borderId="119" xfId="217" applyNumberFormat="1" applyFont="1" applyFill="1" applyBorder="1" applyAlignment="1">
      <alignment horizontal="right" vertical="center"/>
    </xf>
    <xf numFmtId="206" fontId="18" fillId="0" borderId="49" xfId="217" applyNumberFormat="1" applyFont="1" applyFill="1" applyBorder="1" applyAlignment="1">
      <alignment horizontal="right" vertical="center"/>
    </xf>
    <xf numFmtId="206" fontId="18" fillId="0" borderId="62" xfId="325" applyNumberFormat="1" applyFont="1" applyFill="1" applyBorder="1" applyAlignment="1">
      <alignment horizontal="right" vertical="center"/>
      <protection/>
    </xf>
    <xf numFmtId="206" fontId="18" fillId="0" borderId="51" xfId="325" applyNumberFormat="1" applyFont="1" applyFill="1" applyBorder="1" applyAlignment="1">
      <alignment horizontal="right" vertical="center"/>
      <protection/>
    </xf>
    <xf numFmtId="206" fontId="18" fillId="0" borderId="42" xfId="325" applyNumberFormat="1" applyFont="1" applyFill="1" applyBorder="1" applyAlignment="1">
      <alignment horizontal="right" vertical="center"/>
      <protection/>
    </xf>
    <xf numFmtId="206" fontId="18" fillId="0" borderId="119" xfId="0" applyNumberFormat="1" applyFont="1" applyFill="1" applyBorder="1" applyAlignment="1">
      <alignment horizontal="right" vertical="center"/>
    </xf>
    <xf numFmtId="206" fontId="18" fillId="0" borderId="15" xfId="0" applyNumberFormat="1" applyFont="1" applyFill="1" applyBorder="1" applyAlignment="1">
      <alignment horizontal="right" vertical="center"/>
    </xf>
    <xf numFmtId="206" fontId="18" fillId="0" borderId="96" xfId="0" applyNumberFormat="1" applyFont="1" applyFill="1" applyBorder="1" applyAlignment="1">
      <alignment horizontal="right" vertical="center"/>
    </xf>
    <xf numFmtId="206" fontId="18" fillId="0" borderId="120" xfId="0" applyNumberFormat="1" applyFont="1" applyFill="1" applyBorder="1" applyAlignment="1">
      <alignment horizontal="right" vertical="center"/>
    </xf>
    <xf numFmtId="206" fontId="18" fillId="0" borderId="67" xfId="0" applyNumberFormat="1" applyFont="1" applyFill="1" applyBorder="1" applyAlignment="1">
      <alignment horizontal="right" vertical="center"/>
    </xf>
    <xf numFmtId="206" fontId="18" fillId="0" borderId="53" xfId="0" applyNumberFormat="1" applyFont="1" applyFill="1" applyBorder="1" applyAlignment="1">
      <alignment horizontal="right" vertical="center"/>
    </xf>
    <xf numFmtId="206" fontId="18" fillId="0" borderId="96" xfId="254" applyNumberFormat="1" applyFont="1" applyFill="1" applyBorder="1" applyAlignment="1">
      <alignment horizontal="right" vertical="center"/>
    </xf>
    <xf numFmtId="206" fontId="18" fillId="0" borderId="83" xfId="325" applyNumberFormat="1" applyFont="1" applyFill="1" applyBorder="1" applyAlignment="1">
      <alignment horizontal="right" vertical="center"/>
      <protection/>
    </xf>
    <xf numFmtId="206" fontId="18" fillId="0" borderId="53" xfId="325" applyNumberFormat="1" applyFont="1" applyFill="1" applyBorder="1" applyAlignment="1">
      <alignment horizontal="right" vertical="center"/>
      <protection/>
    </xf>
    <xf numFmtId="206" fontId="18" fillId="0" borderId="57" xfId="325" applyNumberFormat="1" applyFont="1" applyFill="1" applyBorder="1" applyAlignment="1">
      <alignment horizontal="right" vertical="center"/>
      <protection/>
    </xf>
    <xf numFmtId="206" fontId="18" fillId="0" borderId="76" xfId="325" applyNumberFormat="1" applyFont="1" applyFill="1" applyBorder="1" applyAlignment="1">
      <alignment horizontal="right" vertical="center"/>
      <protection/>
    </xf>
    <xf numFmtId="206" fontId="18" fillId="0" borderId="49" xfId="325" applyNumberFormat="1" applyFont="1" applyFill="1" applyBorder="1" applyAlignment="1">
      <alignment horizontal="right" vertical="center"/>
      <protection/>
    </xf>
    <xf numFmtId="206" fontId="18" fillId="0" borderId="117" xfId="325" applyNumberFormat="1" applyFont="1" applyFill="1" applyBorder="1" applyAlignment="1">
      <alignment horizontal="right" vertical="center"/>
      <protection/>
    </xf>
    <xf numFmtId="180" fontId="18" fillId="0" borderId="27" xfId="217" applyNumberFormat="1" applyFont="1" applyFill="1" applyBorder="1" applyAlignment="1">
      <alignment horizontal="right" vertical="center"/>
    </xf>
    <xf numFmtId="180" fontId="18" fillId="0" borderId="76" xfId="217" applyNumberFormat="1" applyFont="1" applyFill="1" applyBorder="1" applyAlignment="1">
      <alignment horizontal="right" vertical="center"/>
    </xf>
    <xf numFmtId="180" fontId="18" fillId="0" borderId="53" xfId="217" applyNumberFormat="1" applyFont="1" applyFill="1" applyBorder="1" applyAlignment="1">
      <alignment horizontal="right" vertical="center"/>
    </xf>
    <xf numFmtId="180" fontId="18" fillId="0" borderId="57" xfId="217" applyNumberFormat="1" applyFont="1" applyFill="1" applyBorder="1" applyAlignment="1">
      <alignment horizontal="right" vertical="center"/>
    </xf>
    <xf numFmtId="180" fontId="18" fillId="0" borderId="74" xfId="217" applyNumberFormat="1" applyFont="1" applyFill="1" applyBorder="1" applyAlignment="1" quotePrefix="1">
      <alignment horizontal="right" vertical="center"/>
    </xf>
    <xf numFmtId="180" fontId="18" fillId="0" borderId="76" xfId="217" applyNumberFormat="1" applyFont="1" applyFill="1" applyBorder="1" applyAlignment="1" quotePrefix="1">
      <alignment horizontal="right" vertical="center"/>
    </xf>
    <xf numFmtId="180" fontId="18" fillId="0" borderId="27" xfId="217" applyNumberFormat="1" applyFont="1" applyFill="1" applyBorder="1" applyAlignment="1" quotePrefix="1">
      <alignment horizontal="right" vertical="center"/>
    </xf>
    <xf numFmtId="180" fontId="18" fillId="0" borderId="49" xfId="217" applyNumberFormat="1" applyFont="1" applyFill="1" applyBorder="1" applyAlignment="1" quotePrefix="1">
      <alignment horizontal="right" vertical="center"/>
    </xf>
    <xf numFmtId="180" fontId="18" fillId="0" borderId="121" xfId="217" applyNumberFormat="1" applyFont="1" applyFill="1" applyBorder="1" applyAlignment="1">
      <alignment horizontal="right" vertical="center"/>
    </xf>
    <xf numFmtId="180" fontId="18" fillId="0" borderId="117" xfId="217" applyNumberFormat="1" applyFont="1" applyFill="1" applyBorder="1" applyAlignment="1">
      <alignment horizontal="right" vertical="center"/>
    </xf>
    <xf numFmtId="38" fontId="18" fillId="0" borderId="122" xfId="254" applyFont="1" applyFill="1" applyBorder="1" applyAlignment="1">
      <alignment horizontal="right" vertical="center"/>
    </xf>
    <xf numFmtId="38" fontId="18" fillId="0" borderId="123" xfId="254" applyFont="1" applyFill="1" applyBorder="1" applyAlignment="1">
      <alignment horizontal="right" vertical="center"/>
    </xf>
    <xf numFmtId="176" fontId="18" fillId="0" borderId="124" xfId="0" applyNumberFormat="1" applyFont="1" applyFill="1" applyBorder="1" applyAlignment="1">
      <alignment vertical="center"/>
    </xf>
    <xf numFmtId="176" fontId="18" fillId="0" borderId="60" xfId="325" applyNumberFormat="1" applyFont="1" applyFill="1" applyBorder="1" applyAlignment="1" quotePrefix="1">
      <alignment horizontal="right" vertical="center"/>
      <protection/>
    </xf>
    <xf numFmtId="176" fontId="18" fillId="0" borderId="72" xfId="0" applyNumberFormat="1" applyFont="1" applyFill="1" applyBorder="1" applyAlignment="1">
      <alignment horizontal="right" vertical="center"/>
    </xf>
    <xf numFmtId="3" fontId="18" fillId="0" borderId="24" xfId="325" applyNumberFormat="1" applyFont="1" applyFill="1" applyBorder="1" applyAlignment="1">
      <alignment horizontal="right" vertical="center"/>
      <protection/>
    </xf>
    <xf numFmtId="201" fontId="75" fillId="0" borderId="0" xfId="0" applyNumberFormat="1" applyFont="1" applyFill="1" applyAlignment="1">
      <alignment horizontal="right"/>
    </xf>
    <xf numFmtId="0" fontId="73" fillId="0" borderId="0" xfId="0" applyFont="1" applyFill="1" applyAlignment="1">
      <alignment horizontal="center"/>
    </xf>
    <xf numFmtId="6" fontId="75" fillId="0" borderId="13" xfId="305" applyFont="1" applyFill="1" applyBorder="1" applyAlignment="1">
      <alignment horizontal="left" vertical="center" wrapText="1"/>
    </xf>
    <xf numFmtId="6" fontId="75" fillId="0" borderId="14" xfId="305" applyFont="1" applyFill="1" applyBorder="1" applyAlignment="1">
      <alignment horizontal="left" vertical="center" wrapText="1"/>
    </xf>
    <xf numFmtId="6" fontId="75" fillId="0" borderId="44" xfId="305" applyFont="1" applyFill="1" applyBorder="1" applyAlignment="1">
      <alignment horizontal="left" vertical="center" wrapText="1"/>
    </xf>
    <xf numFmtId="6" fontId="75" fillId="0" borderId="15" xfId="305" applyFont="1" applyFill="1" applyBorder="1" applyAlignment="1">
      <alignment horizontal="left" vertical="center" wrapText="1"/>
    </xf>
    <xf numFmtId="6" fontId="75" fillId="0" borderId="0" xfId="305" applyFont="1" applyFill="1" applyBorder="1" applyAlignment="1">
      <alignment horizontal="left" vertical="center" wrapText="1"/>
    </xf>
    <xf numFmtId="6" fontId="75" fillId="0" borderId="39" xfId="305" applyFont="1" applyFill="1" applyBorder="1" applyAlignment="1">
      <alignment horizontal="left" vertical="center" wrapText="1"/>
    </xf>
    <xf numFmtId="6" fontId="75" fillId="0" borderId="1" xfId="305" applyFont="1" applyFill="1" applyBorder="1" applyAlignment="1">
      <alignment horizontal="left" vertical="center" wrapText="1"/>
    </xf>
    <xf numFmtId="6" fontId="75" fillId="0" borderId="17" xfId="305" applyFont="1" applyFill="1" applyBorder="1" applyAlignment="1">
      <alignment horizontal="left" vertical="center" wrapText="1"/>
    </xf>
    <xf numFmtId="6" fontId="75" fillId="0" borderId="43" xfId="305" applyFont="1" applyFill="1" applyBorder="1" applyAlignment="1">
      <alignment horizontal="left" vertical="center" wrapText="1"/>
    </xf>
    <xf numFmtId="0" fontId="15" fillId="0" borderId="0" xfId="0" applyFont="1" applyFill="1" applyAlignment="1">
      <alignment horizontal="center"/>
    </xf>
    <xf numFmtId="176" fontId="16" fillId="0" borderId="21" xfId="325" applyNumberFormat="1" applyFont="1" applyFill="1" applyBorder="1" applyAlignment="1">
      <alignment vertical="center" shrinkToFit="1"/>
      <protection/>
    </xf>
    <xf numFmtId="176" fontId="16" fillId="0" borderId="69" xfId="325" applyNumberFormat="1" applyFont="1" applyFill="1" applyBorder="1" applyAlignment="1">
      <alignment vertical="center" shrinkToFit="1"/>
      <protection/>
    </xf>
    <xf numFmtId="179" fontId="16" fillId="0" borderId="13" xfId="0" applyNumberFormat="1" applyFont="1" applyFill="1" applyBorder="1" applyAlignment="1">
      <alignment horizontal="left" vertical="center"/>
    </xf>
    <xf numFmtId="179" fontId="16" fillId="0" borderId="14" xfId="0" applyNumberFormat="1" applyFont="1" applyFill="1" applyBorder="1" applyAlignment="1">
      <alignment horizontal="left" vertical="center"/>
    </xf>
    <xf numFmtId="179" fontId="16" fillId="0" borderId="44" xfId="0" applyNumberFormat="1" applyFont="1" applyFill="1" applyBorder="1" applyAlignment="1">
      <alignment horizontal="left" vertical="center"/>
    </xf>
    <xf numFmtId="0" fontId="19" fillId="0" borderId="0" xfId="0" applyFont="1" applyFill="1" applyBorder="1" applyAlignment="1">
      <alignment horizontal="left" vertical="center" wrapText="1"/>
    </xf>
    <xf numFmtId="0" fontId="83" fillId="0" borderId="0" xfId="0" applyFont="1" applyFill="1" applyBorder="1" applyAlignment="1">
      <alignment horizontal="left" vertical="center" wrapText="1"/>
    </xf>
    <xf numFmtId="0" fontId="16" fillId="0" borderId="0" xfId="0" applyFont="1" applyFill="1" applyAlignment="1">
      <alignment horizontal="left" vertical="center"/>
    </xf>
    <xf numFmtId="181" fontId="16" fillId="0" borderId="19" xfId="327" applyNumberFormat="1" applyFont="1" applyFill="1" applyBorder="1" applyAlignment="1" applyProtection="1">
      <alignment horizontal="center" vertical="center" wrapText="1" shrinkToFit="1"/>
      <protection/>
    </xf>
    <xf numFmtId="181" fontId="16" fillId="0" borderId="0" xfId="327" applyNumberFormat="1" applyFont="1" applyFill="1" applyBorder="1" applyAlignment="1" applyProtection="1">
      <alignment horizontal="center" vertical="center" wrapText="1" shrinkToFit="1"/>
      <protection/>
    </xf>
    <xf numFmtId="181" fontId="16" fillId="0" borderId="20" xfId="327" applyNumberFormat="1" applyFont="1" applyFill="1" applyBorder="1" applyAlignment="1" applyProtection="1">
      <alignment horizontal="center" vertical="center" wrapText="1" shrinkToFit="1"/>
      <protection/>
    </xf>
    <xf numFmtId="176" fontId="16" fillId="0" borderId="67" xfId="325" applyNumberFormat="1" applyFont="1" applyFill="1" applyBorder="1" applyAlignment="1">
      <alignment vertical="center" shrinkToFit="1"/>
      <protection/>
    </xf>
    <xf numFmtId="176" fontId="16" fillId="0" borderId="34" xfId="325" applyNumberFormat="1" applyFont="1" applyFill="1" applyBorder="1" applyAlignment="1">
      <alignment vertical="center" shrinkToFit="1"/>
      <protection/>
    </xf>
    <xf numFmtId="0" fontId="16" fillId="0" borderId="22" xfId="324" applyFont="1" applyFill="1" applyBorder="1" applyAlignment="1">
      <alignment horizontal="center" vertical="center"/>
      <protection/>
    </xf>
    <xf numFmtId="0" fontId="16" fillId="0" borderId="116" xfId="324" applyFont="1" applyFill="1" applyBorder="1" applyAlignment="1">
      <alignment horizontal="center" vertical="center"/>
      <protection/>
    </xf>
    <xf numFmtId="0" fontId="16" fillId="0" borderId="115" xfId="324" applyFont="1" applyFill="1" applyBorder="1" applyAlignment="1">
      <alignment horizontal="center" vertical="center"/>
      <protection/>
    </xf>
    <xf numFmtId="0" fontId="19" fillId="0" borderId="0" xfId="324" applyFont="1" applyFill="1" applyBorder="1" applyAlignment="1">
      <alignment horizontal="left" vertical="top" wrapText="1"/>
      <protection/>
    </xf>
    <xf numFmtId="206" fontId="18" fillId="0" borderId="27" xfId="325" applyNumberFormat="1" applyFont="1" applyFill="1" applyBorder="1" applyAlignment="1">
      <alignment horizontal="right" vertical="center"/>
      <protection/>
    </xf>
    <xf numFmtId="206" fontId="18" fillId="0" borderId="49" xfId="325" applyNumberFormat="1" applyFont="1" applyFill="1" applyBorder="1" applyAlignment="1">
      <alignment horizontal="right" vertical="center"/>
      <protection/>
    </xf>
    <xf numFmtId="0" fontId="28" fillId="0" borderId="0" xfId="0" applyFont="1" applyFill="1" applyBorder="1" applyAlignment="1">
      <alignment horizontal="left" vertical="top" wrapText="1"/>
    </xf>
    <xf numFmtId="0" fontId="0" fillId="0" borderId="0" xfId="0" applyFont="1" applyFill="1" applyAlignment="1">
      <alignment horizontal="left" vertical="top" wrapText="1"/>
    </xf>
    <xf numFmtId="176" fontId="18" fillId="0" borderId="61" xfId="325" applyNumberFormat="1" applyFont="1" applyFill="1" applyBorder="1" applyAlignment="1">
      <alignment horizontal="right" vertical="center"/>
      <protection/>
    </xf>
    <xf numFmtId="176" fontId="18" fillId="0" borderId="62" xfId="325" applyNumberFormat="1" applyFont="1" applyFill="1" applyBorder="1" applyAlignment="1">
      <alignment horizontal="right" vertical="center"/>
      <protection/>
    </xf>
    <xf numFmtId="176" fontId="18" fillId="0" borderId="61" xfId="325" applyNumberFormat="1" applyFont="1" applyFill="1" applyBorder="1" applyAlignment="1">
      <alignment vertical="center"/>
      <protection/>
    </xf>
    <xf numFmtId="176" fontId="18" fillId="0" borderId="62" xfId="325" applyNumberFormat="1" applyFont="1" applyFill="1" applyBorder="1" applyAlignment="1">
      <alignment vertical="center"/>
      <protection/>
    </xf>
    <xf numFmtId="0" fontId="19" fillId="0" borderId="0" xfId="324" applyFont="1" applyFill="1" applyAlignment="1">
      <alignment horizontal="left" vertical="top" wrapText="1"/>
      <protection/>
    </xf>
    <xf numFmtId="0" fontId="0" fillId="0" borderId="0" xfId="0" applyFont="1" applyAlignment="1">
      <alignment horizontal="left" vertical="top" wrapText="1"/>
    </xf>
    <xf numFmtId="0" fontId="17" fillId="0" borderId="0" xfId="0" applyFont="1" applyFill="1" applyBorder="1" applyAlignment="1">
      <alignment horizontal="left" vertical="center" wrapText="1"/>
    </xf>
    <xf numFmtId="0" fontId="0" fillId="0" borderId="0" xfId="0" applyFont="1" applyFill="1" applyAlignment="1">
      <alignment horizontal="left" vertical="center" wrapText="1"/>
    </xf>
    <xf numFmtId="0" fontId="19" fillId="0" borderId="0" xfId="0" applyFont="1" applyFill="1" applyAlignment="1">
      <alignment horizontal="left" vertical="top" wrapText="1"/>
    </xf>
    <xf numFmtId="176" fontId="17" fillId="0" borderId="21" xfId="325" applyNumberFormat="1" applyFont="1" applyFill="1" applyBorder="1" applyAlignment="1">
      <alignment vertical="center" shrinkToFit="1"/>
      <protection/>
    </xf>
    <xf numFmtId="0" fontId="0" fillId="0" borderId="69" xfId="0" applyFont="1" applyFill="1" applyBorder="1" applyAlignment="1">
      <alignment vertical="center"/>
    </xf>
    <xf numFmtId="0" fontId="19" fillId="0" borderId="0" xfId="0" applyFont="1" applyAlignment="1">
      <alignment horizontal="left" vertical="top" wrapText="1"/>
    </xf>
    <xf numFmtId="180" fontId="18" fillId="0" borderId="27" xfId="217" applyNumberFormat="1" applyFont="1" applyFill="1" applyBorder="1" applyAlignment="1">
      <alignment horizontal="right" vertical="center"/>
    </xf>
    <xf numFmtId="176" fontId="18" fillId="0" borderId="61" xfId="217" applyNumberFormat="1" applyFont="1" applyFill="1" applyBorder="1" applyAlignment="1">
      <alignment horizontal="right" vertical="center"/>
    </xf>
    <xf numFmtId="0" fontId="16" fillId="0" borderId="81" xfId="324" applyFont="1" applyFill="1" applyBorder="1" applyAlignment="1">
      <alignment horizontal="left" vertical="center" wrapText="1"/>
      <protection/>
    </xf>
    <xf numFmtId="0" fontId="16" fillId="0" borderId="34" xfId="324" applyFont="1" applyFill="1" applyBorder="1" applyAlignment="1">
      <alignment horizontal="left" vertical="center" wrapText="1"/>
      <protection/>
    </xf>
    <xf numFmtId="0" fontId="16" fillId="0" borderId="103" xfId="324" applyFont="1" applyFill="1" applyBorder="1" applyAlignment="1">
      <alignment horizontal="left" vertical="center" wrapText="1"/>
      <protection/>
    </xf>
    <xf numFmtId="182" fontId="16" fillId="0" borderId="67" xfId="325" applyNumberFormat="1" applyFont="1" applyFill="1" applyBorder="1" applyAlignment="1">
      <alignment vertical="center" shrinkToFit="1"/>
      <protection/>
    </xf>
    <xf numFmtId="182" fontId="16" fillId="0" borderId="34" xfId="325" applyNumberFormat="1" applyFont="1" applyFill="1" applyBorder="1" applyAlignment="1">
      <alignment vertical="center" shrinkToFit="1"/>
      <protection/>
    </xf>
    <xf numFmtId="182" fontId="16" fillId="0" borderId="103" xfId="325" applyNumberFormat="1" applyFont="1" applyFill="1" applyBorder="1" applyAlignment="1">
      <alignment vertical="center" shrinkToFit="1"/>
      <protection/>
    </xf>
    <xf numFmtId="0" fontId="17" fillId="0" borderId="0" xfId="324" applyFont="1" applyFill="1" applyAlignment="1">
      <alignment vertical="top" wrapText="1"/>
      <protection/>
    </xf>
    <xf numFmtId="0" fontId="0" fillId="0" borderId="0" xfId="0" applyFont="1" applyFill="1" applyAlignment="1">
      <alignment vertical="top" wrapText="1"/>
    </xf>
    <xf numFmtId="176" fontId="16" fillId="0" borderId="104" xfId="325" applyNumberFormat="1" applyFont="1" applyFill="1" applyBorder="1" applyAlignment="1">
      <alignment vertical="center" shrinkToFit="1"/>
      <protection/>
    </xf>
    <xf numFmtId="176" fontId="84" fillId="0" borderId="32" xfId="0" applyNumberFormat="1" applyFont="1" applyFill="1" applyBorder="1" applyAlignment="1">
      <alignment vertical="center"/>
    </xf>
    <xf numFmtId="0" fontId="83" fillId="0" borderId="0" xfId="0" applyFont="1" applyFill="1" applyBorder="1" applyAlignment="1">
      <alignment vertical="center"/>
    </xf>
    <xf numFmtId="0" fontId="83" fillId="0" borderId="39" xfId="0" applyFont="1" applyFill="1" applyBorder="1" applyAlignment="1">
      <alignment vertical="center"/>
    </xf>
    <xf numFmtId="0" fontId="83" fillId="0" borderId="0" xfId="0" applyFont="1" applyFill="1" applyAlignment="1">
      <alignment vertical="center"/>
    </xf>
    <xf numFmtId="176" fontId="84" fillId="0" borderId="41" xfId="0" applyNumberFormat="1" applyFont="1" applyFill="1" applyBorder="1" applyAlignment="1">
      <alignment vertical="center" shrinkToFit="1"/>
    </xf>
    <xf numFmtId="0" fontId="84" fillId="0" borderId="33" xfId="0" applyFont="1" applyFill="1" applyBorder="1" applyAlignment="1">
      <alignment vertical="center" shrinkToFit="1"/>
    </xf>
    <xf numFmtId="176" fontId="16" fillId="0" borderId="21" xfId="325" applyNumberFormat="1" applyFont="1" applyFill="1" applyBorder="1" applyAlignment="1">
      <alignment horizontal="left" vertical="center" shrinkToFit="1"/>
      <protection/>
    </xf>
    <xf numFmtId="176" fontId="16" fillId="0" borderId="69" xfId="325" applyNumberFormat="1" applyFont="1" applyFill="1" applyBorder="1" applyAlignment="1">
      <alignment horizontal="left" vertical="center" shrinkToFit="1"/>
      <protection/>
    </xf>
    <xf numFmtId="176" fontId="16" fillId="0" borderId="104" xfId="325" applyNumberFormat="1" applyFont="1" applyFill="1" applyBorder="1" applyAlignment="1">
      <alignment horizontal="left" vertical="center" shrinkToFit="1"/>
      <protection/>
    </xf>
    <xf numFmtId="0" fontId="17" fillId="0" borderId="0" xfId="324" applyFont="1" applyFill="1" applyBorder="1" applyAlignment="1">
      <alignment horizontal="left" vertical="top" wrapText="1"/>
      <protection/>
    </xf>
    <xf numFmtId="0" fontId="16" fillId="0" borderId="22" xfId="324" applyFont="1" applyFill="1" applyBorder="1" applyAlignment="1">
      <alignment horizontal="center"/>
      <protection/>
    </xf>
    <xf numFmtId="0" fontId="16" fillId="0" borderId="116" xfId="324" applyFont="1" applyFill="1" applyBorder="1" applyAlignment="1">
      <alignment horizontal="center"/>
      <protection/>
    </xf>
    <xf numFmtId="0" fontId="16" fillId="0" borderId="125" xfId="324" applyFont="1" applyFill="1" applyBorder="1" applyAlignment="1">
      <alignment horizontal="center"/>
      <protection/>
    </xf>
    <xf numFmtId="0" fontId="16" fillId="0" borderId="44" xfId="324" applyFont="1" applyFill="1" applyBorder="1" applyAlignment="1">
      <alignment horizontal="center"/>
      <protection/>
    </xf>
    <xf numFmtId="176" fontId="16" fillId="0" borderId="19" xfId="321" applyNumberFormat="1" applyFont="1" applyFill="1" applyBorder="1" applyAlignment="1">
      <alignment horizontal="center" vertical="center"/>
      <protection/>
    </xf>
    <xf numFmtId="176" fontId="16" fillId="0" borderId="39" xfId="321" applyNumberFormat="1" applyFont="1" applyFill="1" applyBorder="1" applyAlignment="1">
      <alignment horizontal="center" vertical="center"/>
      <protection/>
    </xf>
    <xf numFmtId="0" fontId="17" fillId="0"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17" fillId="0" borderId="0" xfId="324" applyNumberFormat="1" applyFont="1" applyFill="1" applyAlignment="1">
      <alignment horizontal="left" vertical="top" wrapText="1"/>
      <protection/>
    </xf>
    <xf numFmtId="0" fontId="0" fillId="0" borderId="0" xfId="0" applyFont="1" applyAlignment="1">
      <alignment horizontal="left" vertical="top" wrapText="1"/>
    </xf>
    <xf numFmtId="0" fontId="74" fillId="0" borderId="0" xfId="324" applyFont="1" applyFill="1" applyBorder="1" applyAlignment="1">
      <alignment horizontal="left" vertical="top" wrapText="1"/>
      <protection/>
    </xf>
    <xf numFmtId="49" fontId="74" fillId="0" borderId="0" xfId="0" applyNumberFormat="1" applyFont="1" applyFill="1" applyAlignment="1">
      <alignment horizontal="right" vertical="top"/>
    </xf>
    <xf numFmtId="0" fontId="19" fillId="0" borderId="0" xfId="324" applyFont="1" applyFill="1" applyBorder="1" applyAlignment="1">
      <alignment vertical="top" wrapText="1"/>
      <protection/>
    </xf>
    <xf numFmtId="0" fontId="74" fillId="0" borderId="0" xfId="0" applyFont="1" applyFill="1" applyAlignment="1">
      <alignment horizontal="left" vertical="top" wrapText="1"/>
    </xf>
    <xf numFmtId="0" fontId="74" fillId="0" borderId="0" xfId="0" applyFont="1" applyFill="1" applyBorder="1" applyAlignment="1">
      <alignment horizontal="left" vertical="top" wrapText="1"/>
    </xf>
    <xf numFmtId="0" fontId="19" fillId="0" borderId="0" xfId="0" applyFont="1" applyFill="1" applyAlignment="1">
      <alignment horizontal="left" vertical="top"/>
    </xf>
    <xf numFmtId="0" fontId="16" fillId="0" borderId="22" xfId="0" applyFont="1" applyFill="1" applyBorder="1" applyAlignment="1">
      <alignment horizontal="center" vertical="top" wrapText="1"/>
    </xf>
    <xf numFmtId="0" fontId="16" fillId="0" borderId="115" xfId="0" applyFont="1" applyFill="1" applyBorder="1" applyAlignment="1">
      <alignment horizontal="center" vertical="top" wrapText="1"/>
    </xf>
    <xf numFmtId="0" fontId="16" fillId="0" borderId="19" xfId="0" applyFont="1" applyFill="1" applyBorder="1" applyAlignment="1">
      <alignment horizontal="center" vertical="top" wrapText="1"/>
    </xf>
    <xf numFmtId="0" fontId="16" fillId="0" borderId="20" xfId="0" applyFont="1" applyFill="1" applyBorder="1" applyAlignment="1">
      <alignment horizontal="center" vertical="top" wrapText="1"/>
    </xf>
  </cellXfs>
  <cellStyles count="322">
    <cellStyle name="Normal" xfId="0"/>
    <cellStyle name="11" xfId="15"/>
    <cellStyle name="20% - アクセント 1" xfId="16"/>
    <cellStyle name="20% - アクセント 1 2" xfId="17"/>
    <cellStyle name="20% - アクセント 1 3" xfId="18"/>
    <cellStyle name="20% - アクセント 1 4" xfId="19"/>
    <cellStyle name="20% - アクセント 1 5" xfId="20"/>
    <cellStyle name="20% - アクセント 1 6" xfId="21"/>
    <cellStyle name="20% - アクセント 1 7" xfId="22"/>
    <cellStyle name="20% - アクセント 2" xfId="23"/>
    <cellStyle name="20% - アクセント 2 2" xfId="24"/>
    <cellStyle name="20% - アクセント 2 3" xfId="25"/>
    <cellStyle name="20% - アクセント 2 4" xfId="26"/>
    <cellStyle name="20% - アクセント 2 5" xfId="27"/>
    <cellStyle name="20% - アクセント 2 6" xfId="28"/>
    <cellStyle name="20% - アクセント 2 7" xfId="29"/>
    <cellStyle name="20% - アクセント 3" xfId="30"/>
    <cellStyle name="20% - アクセント 3 2" xfId="31"/>
    <cellStyle name="20% - アクセント 3 3" xfId="32"/>
    <cellStyle name="20% - アクセント 3 4" xfId="33"/>
    <cellStyle name="20% - アクセント 3 5" xfId="34"/>
    <cellStyle name="20% - アクセント 3 6" xfId="35"/>
    <cellStyle name="20% - アクセント 3 7" xfId="36"/>
    <cellStyle name="20% - アクセント 4" xfId="37"/>
    <cellStyle name="20% - アクセント 4 2" xfId="38"/>
    <cellStyle name="20% - アクセント 4 3" xfId="39"/>
    <cellStyle name="20% - アクセント 4 4" xfId="40"/>
    <cellStyle name="20% - アクセント 4 5" xfId="41"/>
    <cellStyle name="20% - アクセント 4 6" xfId="42"/>
    <cellStyle name="20% - アクセント 4 7" xfId="43"/>
    <cellStyle name="20% - アクセント 5" xfId="44"/>
    <cellStyle name="20% - アクセント 5 2" xfId="45"/>
    <cellStyle name="20% - アクセント 5 3" xfId="46"/>
    <cellStyle name="20% - アクセント 5 4" xfId="47"/>
    <cellStyle name="20% - アクセント 5 5" xfId="48"/>
    <cellStyle name="20% - アクセント 5 6" xfId="49"/>
    <cellStyle name="20% - アクセント 5 7" xfId="50"/>
    <cellStyle name="20% - アクセント 6" xfId="51"/>
    <cellStyle name="20% - アクセント 6 2" xfId="52"/>
    <cellStyle name="20% - アクセント 6 3" xfId="53"/>
    <cellStyle name="20% - アクセント 6 4" xfId="54"/>
    <cellStyle name="20% - アクセント 6 5" xfId="55"/>
    <cellStyle name="20% - アクセント 6 6" xfId="56"/>
    <cellStyle name="20% - アクセント 6 7" xfId="57"/>
    <cellStyle name="40% - アクセント 1" xfId="58"/>
    <cellStyle name="40% - アクセント 1 2" xfId="59"/>
    <cellStyle name="40% - アクセント 1 3" xfId="60"/>
    <cellStyle name="40% - アクセント 1 4" xfId="61"/>
    <cellStyle name="40% - アクセント 1 5" xfId="62"/>
    <cellStyle name="40% - アクセント 1 6" xfId="63"/>
    <cellStyle name="40% - アクセント 1 7" xfId="64"/>
    <cellStyle name="40% - アクセント 2" xfId="65"/>
    <cellStyle name="40% - アクセント 2 2" xfId="66"/>
    <cellStyle name="40% - アクセント 2 3" xfId="67"/>
    <cellStyle name="40% - アクセント 2 4" xfId="68"/>
    <cellStyle name="40% - アクセント 2 5" xfId="69"/>
    <cellStyle name="40% - アクセント 2 6" xfId="70"/>
    <cellStyle name="40% - アクセント 2 7" xfId="71"/>
    <cellStyle name="40% - アクセント 3" xfId="72"/>
    <cellStyle name="40% - アクセント 3 2" xfId="73"/>
    <cellStyle name="40% - アクセント 3 3" xfId="74"/>
    <cellStyle name="40% - アクセント 3 4" xfId="75"/>
    <cellStyle name="40% - アクセント 3 5" xfId="76"/>
    <cellStyle name="40% - アクセント 3 6" xfId="77"/>
    <cellStyle name="40% - アクセント 3 7" xfId="78"/>
    <cellStyle name="40% - アクセント 4" xfId="79"/>
    <cellStyle name="40% - アクセント 4 2" xfId="80"/>
    <cellStyle name="40% - アクセント 4 3" xfId="81"/>
    <cellStyle name="40% - アクセント 4 4" xfId="82"/>
    <cellStyle name="40% - アクセント 4 5" xfId="83"/>
    <cellStyle name="40% - アクセント 4 6" xfId="84"/>
    <cellStyle name="40% - アクセント 4 7" xfId="85"/>
    <cellStyle name="40% - アクセント 5" xfId="86"/>
    <cellStyle name="40% - アクセント 5 2" xfId="87"/>
    <cellStyle name="40% - アクセント 5 3" xfId="88"/>
    <cellStyle name="40% - アクセント 5 4" xfId="89"/>
    <cellStyle name="40% - アクセント 5 5" xfId="90"/>
    <cellStyle name="40% - アクセント 5 6" xfId="91"/>
    <cellStyle name="40% - アクセント 5 7" xfId="92"/>
    <cellStyle name="40% - アクセント 6" xfId="93"/>
    <cellStyle name="40% - アクセント 6 2" xfId="94"/>
    <cellStyle name="40% - アクセント 6 3" xfId="95"/>
    <cellStyle name="40% - アクセント 6 4" xfId="96"/>
    <cellStyle name="40% - アクセント 6 5" xfId="97"/>
    <cellStyle name="40% - アクセント 6 6" xfId="98"/>
    <cellStyle name="40% - アクセント 6 7" xfId="99"/>
    <cellStyle name="60% - アクセント 1" xfId="100"/>
    <cellStyle name="60% - アクセント 1 2" xfId="101"/>
    <cellStyle name="60% - アクセント 1 3" xfId="102"/>
    <cellStyle name="60% - アクセント 1 4" xfId="103"/>
    <cellStyle name="60% - アクセント 1 5" xfId="104"/>
    <cellStyle name="60% - アクセント 1 6" xfId="105"/>
    <cellStyle name="60% - アクセント 1 7" xfId="106"/>
    <cellStyle name="60% - アクセント 2" xfId="107"/>
    <cellStyle name="60% - アクセント 2 2" xfId="108"/>
    <cellStyle name="60% - アクセント 2 3" xfId="109"/>
    <cellStyle name="60% - アクセント 2 4" xfId="110"/>
    <cellStyle name="60% - アクセント 2 5" xfId="111"/>
    <cellStyle name="60% - アクセント 2 6" xfId="112"/>
    <cellStyle name="60% - アクセント 2 7" xfId="113"/>
    <cellStyle name="60% - アクセント 3" xfId="114"/>
    <cellStyle name="60% - アクセント 3 2" xfId="115"/>
    <cellStyle name="60% - アクセント 3 3" xfId="116"/>
    <cellStyle name="60% - アクセント 3 4" xfId="117"/>
    <cellStyle name="60% - アクセント 3 5" xfId="118"/>
    <cellStyle name="60% - アクセント 3 6" xfId="119"/>
    <cellStyle name="60% - アクセント 3 7" xfId="120"/>
    <cellStyle name="60% - アクセント 4" xfId="121"/>
    <cellStyle name="60% - アクセント 4 2" xfId="122"/>
    <cellStyle name="60% - アクセント 4 3" xfId="123"/>
    <cellStyle name="60% - アクセント 4 4" xfId="124"/>
    <cellStyle name="60% - アクセント 4 5" xfId="125"/>
    <cellStyle name="60% - アクセント 4 6" xfId="126"/>
    <cellStyle name="60% - アクセント 4 7" xfId="127"/>
    <cellStyle name="60% - アクセント 5" xfId="128"/>
    <cellStyle name="60% - アクセント 5 2" xfId="129"/>
    <cellStyle name="60% - アクセント 5 3" xfId="130"/>
    <cellStyle name="60% - アクセント 5 4" xfId="131"/>
    <cellStyle name="60% - アクセント 5 5" xfId="132"/>
    <cellStyle name="60% - アクセント 5 6" xfId="133"/>
    <cellStyle name="60% - アクセント 5 7" xfId="134"/>
    <cellStyle name="60% - アクセント 6" xfId="135"/>
    <cellStyle name="60% - アクセント 6 2" xfId="136"/>
    <cellStyle name="60% - アクセント 6 3" xfId="137"/>
    <cellStyle name="60% - アクセント 6 4" xfId="138"/>
    <cellStyle name="60% - アクセント 6 5" xfId="139"/>
    <cellStyle name="60% - アクセント 6 6" xfId="140"/>
    <cellStyle name="60% - アクセント 6 7" xfId="141"/>
    <cellStyle name="Calc Currency (0)" xfId="142"/>
    <cellStyle name="entry" xfId="143"/>
    <cellStyle name="Header1" xfId="144"/>
    <cellStyle name="Header2" xfId="145"/>
    <cellStyle name="Normal - Style1" xfId="146"/>
    <cellStyle name="Normal - Style1 2" xfId="147"/>
    <cellStyle name="Normal_#18-Internet" xfId="148"/>
    <cellStyle name="price" xfId="149"/>
    <cellStyle name="revised" xfId="150"/>
    <cellStyle name="section" xfId="151"/>
    <cellStyle name="subhead" xfId="152"/>
    <cellStyle name="title" xfId="153"/>
    <cellStyle name="アクセント 1" xfId="154"/>
    <cellStyle name="アクセント 1 2" xfId="155"/>
    <cellStyle name="アクセント 1 3" xfId="156"/>
    <cellStyle name="アクセント 1 4" xfId="157"/>
    <cellStyle name="アクセント 1 5" xfId="158"/>
    <cellStyle name="アクセント 1 6" xfId="159"/>
    <cellStyle name="アクセント 1 7" xfId="160"/>
    <cellStyle name="アクセント 2" xfId="161"/>
    <cellStyle name="アクセント 2 2" xfId="162"/>
    <cellStyle name="アクセント 2 3" xfId="163"/>
    <cellStyle name="アクセント 2 4" xfId="164"/>
    <cellStyle name="アクセント 2 5" xfId="165"/>
    <cellStyle name="アクセント 2 6" xfId="166"/>
    <cellStyle name="アクセント 2 7" xfId="167"/>
    <cellStyle name="アクセント 3" xfId="168"/>
    <cellStyle name="アクセント 3 2" xfId="169"/>
    <cellStyle name="アクセント 3 3" xfId="170"/>
    <cellStyle name="アクセント 3 4" xfId="171"/>
    <cellStyle name="アクセント 3 5" xfId="172"/>
    <cellStyle name="アクセント 3 6" xfId="173"/>
    <cellStyle name="アクセント 3 7" xfId="174"/>
    <cellStyle name="アクセント 4" xfId="175"/>
    <cellStyle name="アクセント 4 2" xfId="176"/>
    <cellStyle name="アクセント 4 3" xfId="177"/>
    <cellStyle name="アクセント 4 4" xfId="178"/>
    <cellStyle name="アクセント 4 5" xfId="179"/>
    <cellStyle name="アクセント 4 6" xfId="180"/>
    <cellStyle name="アクセント 4 7" xfId="181"/>
    <cellStyle name="アクセント 5" xfId="182"/>
    <cellStyle name="アクセント 5 2" xfId="183"/>
    <cellStyle name="アクセント 5 3" xfId="184"/>
    <cellStyle name="アクセント 5 4" xfId="185"/>
    <cellStyle name="アクセント 5 5" xfId="186"/>
    <cellStyle name="アクセント 5 6" xfId="187"/>
    <cellStyle name="アクセント 5 7" xfId="188"/>
    <cellStyle name="アクセント 6" xfId="189"/>
    <cellStyle name="アクセント 6 2" xfId="190"/>
    <cellStyle name="アクセント 6 3" xfId="191"/>
    <cellStyle name="アクセント 6 4" xfId="192"/>
    <cellStyle name="アクセント 6 5" xfId="193"/>
    <cellStyle name="アクセント 6 6" xfId="194"/>
    <cellStyle name="アクセント 6 7" xfId="195"/>
    <cellStyle name="タイトル" xfId="196"/>
    <cellStyle name="タイトル 2" xfId="197"/>
    <cellStyle name="タイトル 3" xfId="198"/>
    <cellStyle name="タイトル 4" xfId="199"/>
    <cellStyle name="タイトル 5" xfId="200"/>
    <cellStyle name="タイトル 6" xfId="201"/>
    <cellStyle name="タイトル 7" xfId="202"/>
    <cellStyle name="チェック セル" xfId="203"/>
    <cellStyle name="チェック セル 2" xfId="204"/>
    <cellStyle name="チェック セル 3" xfId="205"/>
    <cellStyle name="チェック セル 4" xfId="206"/>
    <cellStyle name="チェック セル 5" xfId="207"/>
    <cellStyle name="チェック セル 6" xfId="208"/>
    <cellStyle name="チェック セル 7" xfId="209"/>
    <cellStyle name="どちらでもない" xfId="210"/>
    <cellStyle name="どちらでもない 2" xfId="211"/>
    <cellStyle name="どちらでもない 3" xfId="212"/>
    <cellStyle name="どちらでもない 4" xfId="213"/>
    <cellStyle name="どちらでもない 5" xfId="214"/>
    <cellStyle name="どちらでもない 6" xfId="215"/>
    <cellStyle name="どちらでもない 7" xfId="216"/>
    <cellStyle name="Percent" xfId="217"/>
    <cellStyle name="Hyperlink" xfId="218"/>
    <cellStyle name="メモ" xfId="219"/>
    <cellStyle name="メモ 2" xfId="220"/>
    <cellStyle name="メモ 3" xfId="221"/>
    <cellStyle name="メモ 4" xfId="222"/>
    <cellStyle name="メモ 5" xfId="223"/>
    <cellStyle name="メモ 6" xfId="224"/>
    <cellStyle name="メモ 7" xfId="225"/>
    <cellStyle name="リンク セル" xfId="226"/>
    <cellStyle name="リンク セル 2" xfId="227"/>
    <cellStyle name="リンク セル 3" xfId="228"/>
    <cellStyle name="リンク セル 4" xfId="229"/>
    <cellStyle name="リンク セル 5" xfId="230"/>
    <cellStyle name="リンク セル 6" xfId="231"/>
    <cellStyle name="リンク セル 7" xfId="232"/>
    <cellStyle name="悪い" xfId="233"/>
    <cellStyle name="悪い 2" xfId="234"/>
    <cellStyle name="悪い 3" xfId="235"/>
    <cellStyle name="悪い 4" xfId="236"/>
    <cellStyle name="悪い 5" xfId="237"/>
    <cellStyle name="悪い 6" xfId="238"/>
    <cellStyle name="悪い 7" xfId="239"/>
    <cellStyle name="計算" xfId="240"/>
    <cellStyle name="計算 2" xfId="241"/>
    <cellStyle name="計算 3" xfId="242"/>
    <cellStyle name="計算 4" xfId="243"/>
    <cellStyle name="計算 5" xfId="244"/>
    <cellStyle name="計算 6" xfId="245"/>
    <cellStyle name="計算 7" xfId="246"/>
    <cellStyle name="警告文" xfId="247"/>
    <cellStyle name="警告文 2" xfId="248"/>
    <cellStyle name="警告文 3" xfId="249"/>
    <cellStyle name="警告文 4" xfId="250"/>
    <cellStyle name="警告文 5" xfId="251"/>
    <cellStyle name="警告文 6" xfId="252"/>
    <cellStyle name="警告文 7" xfId="253"/>
    <cellStyle name="Comma [0]" xfId="254"/>
    <cellStyle name="Comma" xfId="255"/>
    <cellStyle name="見出し 1" xfId="256"/>
    <cellStyle name="見出し 1 2" xfId="257"/>
    <cellStyle name="見出し 1 3" xfId="258"/>
    <cellStyle name="見出し 1 4" xfId="259"/>
    <cellStyle name="見出し 1 5" xfId="260"/>
    <cellStyle name="見出し 1 6" xfId="261"/>
    <cellStyle name="見出し 1 7" xfId="262"/>
    <cellStyle name="見出し 2" xfId="263"/>
    <cellStyle name="見出し 2 2" xfId="264"/>
    <cellStyle name="見出し 2 3" xfId="265"/>
    <cellStyle name="見出し 2 4" xfId="266"/>
    <cellStyle name="見出し 2 5" xfId="267"/>
    <cellStyle name="見出し 2 6" xfId="268"/>
    <cellStyle name="見出し 2 7" xfId="269"/>
    <cellStyle name="見出し 3" xfId="270"/>
    <cellStyle name="見出し 3 2" xfId="271"/>
    <cellStyle name="見出し 3 3" xfId="272"/>
    <cellStyle name="見出し 3 4" xfId="273"/>
    <cellStyle name="見出し 3 5" xfId="274"/>
    <cellStyle name="見出し 3 6" xfId="275"/>
    <cellStyle name="見出し 3 7" xfId="276"/>
    <cellStyle name="見出し 4" xfId="277"/>
    <cellStyle name="見出し 4 2" xfId="278"/>
    <cellStyle name="見出し 4 3" xfId="279"/>
    <cellStyle name="見出し 4 4" xfId="280"/>
    <cellStyle name="見出し 4 5" xfId="281"/>
    <cellStyle name="見出し 4 6" xfId="282"/>
    <cellStyle name="見出し 4 7" xfId="283"/>
    <cellStyle name="集計" xfId="284"/>
    <cellStyle name="集計 2" xfId="285"/>
    <cellStyle name="集計 3" xfId="286"/>
    <cellStyle name="集計 4" xfId="287"/>
    <cellStyle name="集計 5" xfId="288"/>
    <cellStyle name="集計 6" xfId="289"/>
    <cellStyle name="集計 7" xfId="290"/>
    <cellStyle name="出力" xfId="291"/>
    <cellStyle name="出力 2" xfId="292"/>
    <cellStyle name="出力 3" xfId="293"/>
    <cellStyle name="出力 4" xfId="294"/>
    <cellStyle name="出力 5" xfId="295"/>
    <cellStyle name="出力 6" xfId="296"/>
    <cellStyle name="出力 7" xfId="297"/>
    <cellStyle name="説明文" xfId="298"/>
    <cellStyle name="説明文 2" xfId="299"/>
    <cellStyle name="説明文 3" xfId="300"/>
    <cellStyle name="説明文 4" xfId="301"/>
    <cellStyle name="説明文 5" xfId="302"/>
    <cellStyle name="説明文 6" xfId="303"/>
    <cellStyle name="説明文 7" xfId="304"/>
    <cellStyle name="Currency [0]" xfId="305"/>
    <cellStyle name="Currency" xfId="306"/>
    <cellStyle name="入力" xfId="307"/>
    <cellStyle name="入力 2" xfId="308"/>
    <cellStyle name="入力 3" xfId="309"/>
    <cellStyle name="入力 4" xfId="310"/>
    <cellStyle name="入力 5" xfId="311"/>
    <cellStyle name="入力 6" xfId="312"/>
    <cellStyle name="入力 7" xfId="313"/>
    <cellStyle name="非保護" xfId="314"/>
    <cellStyle name="標準 2" xfId="315"/>
    <cellStyle name="標準 3" xfId="316"/>
    <cellStyle name="標準 4" xfId="317"/>
    <cellStyle name="標準 5" xfId="318"/>
    <cellStyle name="標準 6" xfId="319"/>
    <cellStyle name="標準_Capex99vs00" xfId="320"/>
    <cellStyle name="標準_各社別業績見込2" xfId="321"/>
    <cellStyle name="標準_各社別業績見込2_たて版 改_2006.01.19.1300_3Q補足資料（案）" xfId="322"/>
    <cellStyle name="標準_各社別業績見込2_決算補足資料（和文）-中間（当初計画なし）" xfId="323"/>
    <cellStyle name="標準_財務関連'00" xfId="324"/>
    <cellStyle name="標準_収支の推移（英文）" xfId="325"/>
    <cellStyle name="標準_収支の推移（和文）" xfId="326"/>
    <cellStyle name="標準_報告フォーマット" xfId="327"/>
    <cellStyle name="Followed Hyperlink" xfId="328"/>
    <cellStyle name="良い" xfId="329"/>
    <cellStyle name="良い 2" xfId="330"/>
    <cellStyle name="良い 3" xfId="331"/>
    <cellStyle name="良い 4" xfId="332"/>
    <cellStyle name="良い 5" xfId="333"/>
    <cellStyle name="良い 6" xfId="334"/>
    <cellStyle name="良い 7" xfId="33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BU2\&#26666;&#24335;&#35506;&#20849;&#26377;\&#27770;&#31639;&#30330;&#34920;&#65295;&#26989;&#32318;&#20104;&#24819;\&#27770;&#31639;&#35500;&#26126;&#20250;\H14.11%20&#20013;&#38291;&#27770;&#31639;&#35500;&#26126;&#20250;\&#37197;&#24067;&#36039;&#26009;\&#35036;&#36275;&#36039;&#26009;\&#33521;&#25991;\&#35036;&#36275;&#36039;&#26009;&#65288;&#26696;&#65289;11.17&#3352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zsg-sfmev01\&#20013;&#22830;\Users\2892085.NTT-HD\AppData\Local\Temp\B2Temp\Attach\&#26696;20140428_H25-4Q&#27770;&#31639;&#35036;&#36275;&#36039;&#26009;(J).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72.31.163.131\101&#12304;&#36899;&#32080;&#27770;&#31639;&#25285;&#24403;&#12305;\&#20849;&#26377;\&#9679;IR&#38306;&#20418;\&#9679;&#35036;&#36275;&#36039;&#26009;\&#9733;&#35036;&#36275;&#36039;&#26009;\H27_1Q\08_IR&#8658;&#21508;&#31038;_20150803&#9670;&#26368;&#32066;&#29256;&#9670;\&#9670;H27-1Q&#27770;&#31639;&#35036;&#36275;&#36039;&#26009;(J)_20150803_25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1契約者数"/>
      <sheetName val="2従業員数"/>
      <sheetName val="3設備投資"/>
      <sheetName val="4ARPU"/>
      <sheetName val="5連結業績1"/>
      <sheetName val="6連結業績2"/>
      <sheetName val="7相違（半期）"/>
      <sheetName val="8業績修正"/>
      <sheetName val="9主要会社損益"/>
      <sheetName val="10各社収支 (中間)"/>
      <sheetName val="11東西収支"/>
      <sheetName val="12コム持株収支"/>
      <sheetName val="13ドコモ・データ収支"/>
      <sheetName val="14BS1"/>
      <sheetName val="15BS2"/>
      <sheetName val="16BS3"/>
      <sheetName val="17CF・有利子負債"/>
      <sheetName val="18指標"/>
      <sheetName val="表紙 F"/>
      <sheetName val="1-2"/>
      <sheetName val="3"/>
      <sheetName val="4"/>
      <sheetName val="4 (2)"/>
      <sheetName val="5"/>
      <sheetName val="6"/>
      <sheetName val="⇒以後手持ち"/>
      <sheetName val="表紙"/>
      <sheetName val="ディスクレイマー"/>
      <sheetName val="5連結業績"/>
      <sheetName val="6主要会社損益"/>
      <sheetName val="7東収支"/>
      <sheetName val="8西収支"/>
      <sheetName val="9コム収支"/>
      <sheetName val="10持株収支"/>
      <sheetName val="11ドコモ・データ収支"/>
      <sheetName val="12BS1"/>
      <sheetName val="13BS2"/>
      <sheetName val="14BS3"/>
      <sheetName val="15CF・有利子負債"/>
      <sheetName val="16指標"/>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修正点"/>
      <sheetName val="表紙(J)"/>
      <sheetName val="1(J)"/>
      <sheetName val="2(J)"/>
      <sheetName val="3(J)"/>
      <sheetName val="4(J)"/>
      <sheetName val="5(J)"/>
      <sheetName val="6(J)"/>
      <sheetName val="7(J)"/>
      <sheetName val="8(J)"/>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紙(J)"/>
      <sheetName val="1(J)"/>
      <sheetName val="2(J)"/>
      <sheetName val="3(J) "/>
      <sheetName val="4(J)"/>
      <sheetName val="5(J)"/>
      <sheetName val="6(J)"/>
      <sheetName val="7(J)"/>
      <sheetName val="8(J)"/>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L48"/>
  <sheetViews>
    <sheetView showGridLines="0" tabSelected="1" view="pageBreakPreview" zoomScaleSheetLayoutView="100" workbookViewId="0" topLeftCell="A1">
      <selection activeCell="A1" sqref="A1"/>
    </sheetView>
  </sheetViews>
  <sheetFormatPr defaultColWidth="9.00390625" defaultRowHeight="13.5"/>
  <cols>
    <col min="1" max="1" width="5.625" style="9" customWidth="1"/>
    <col min="2" max="4" width="3.375" style="9" customWidth="1"/>
    <col min="5" max="7" width="9.00390625" style="9" customWidth="1"/>
    <col min="8" max="8" width="5.00390625" style="9" customWidth="1"/>
    <col min="9" max="9" width="9.625" style="9" customWidth="1"/>
    <col min="10" max="10" width="22.75390625" style="9" bestFit="1" customWidth="1"/>
    <col min="11" max="11" width="5.625" style="9" customWidth="1"/>
    <col min="12" max="12" width="1.75390625" style="9" customWidth="1"/>
    <col min="13" max="16384" width="9.00390625" style="9" customWidth="1"/>
  </cols>
  <sheetData>
    <row r="2" spans="10:11" ht="17.25" customHeight="1">
      <c r="J2" s="781">
        <v>42587</v>
      </c>
      <c r="K2" s="781"/>
    </row>
    <row r="3" ht="17.25" customHeight="1">
      <c r="K3" s="14" t="s">
        <v>56</v>
      </c>
    </row>
    <row r="4" ht="17.25" customHeight="1">
      <c r="K4" s="14"/>
    </row>
    <row r="5" ht="17.25" customHeight="1">
      <c r="K5" s="14"/>
    </row>
    <row r="6" ht="14.25">
      <c r="K6" s="14"/>
    </row>
    <row r="8" spans="1:12" ht="21">
      <c r="A8" s="792" t="s">
        <v>249</v>
      </c>
      <c r="B8" s="792"/>
      <c r="C8" s="792"/>
      <c r="D8" s="792"/>
      <c r="E8" s="792"/>
      <c r="F8" s="792"/>
      <c r="G8" s="792"/>
      <c r="H8" s="792"/>
      <c r="I8" s="792"/>
      <c r="J8" s="792"/>
      <c r="K8" s="792"/>
      <c r="L8" s="792"/>
    </row>
    <row r="9" spans="1:11" ht="21">
      <c r="A9" s="27"/>
      <c r="B9" s="27"/>
      <c r="C9" s="27"/>
      <c r="D9" s="27"/>
      <c r="E9" s="27"/>
      <c r="F9" s="27"/>
      <c r="G9" s="27"/>
      <c r="H9" s="27"/>
      <c r="I9" s="27"/>
      <c r="J9" s="27"/>
      <c r="K9" s="27"/>
    </row>
    <row r="10" spans="1:11" ht="21">
      <c r="A10" s="27"/>
      <c r="B10" s="27"/>
      <c r="C10" s="27"/>
      <c r="D10" s="27"/>
      <c r="E10" s="27"/>
      <c r="F10" s="27"/>
      <c r="G10" s="27"/>
      <c r="H10" s="15"/>
      <c r="I10" s="27"/>
      <c r="J10" s="27"/>
      <c r="K10" s="27"/>
    </row>
    <row r="13" spans="1:11" ht="17.25">
      <c r="A13" s="782" t="s">
        <v>23</v>
      </c>
      <c r="B13" s="782"/>
      <c r="C13" s="782"/>
      <c r="D13" s="782"/>
      <c r="E13" s="782"/>
      <c r="F13" s="782"/>
      <c r="G13" s="782"/>
      <c r="H13" s="782"/>
      <c r="I13" s="782"/>
      <c r="J13" s="782"/>
      <c r="K13" s="782"/>
    </row>
    <row r="14" spans="1:11" ht="17.25">
      <c r="A14" s="11"/>
      <c r="B14" s="11"/>
      <c r="C14" s="11"/>
      <c r="D14" s="11"/>
      <c r="E14" s="11"/>
      <c r="F14" s="11"/>
      <c r="G14" s="11"/>
      <c r="H14" s="11"/>
      <c r="I14" s="11"/>
      <c r="J14" s="11"/>
      <c r="K14" s="11"/>
    </row>
    <row r="15" spans="1:11" ht="24.75" customHeight="1">
      <c r="A15" s="11"/>
      <c r="B15" s="26"/>
      <c r="C15" s="11"/>
      <c r="D15" s="11"/>
      <c r="E15" s="11"/>
      <c r="F15" s="11"/>
      <c r="G15" s="11"/>
      <c r="H15" s="11"/>
      <c r="I15" s="11"/>
      <c r="J15" s="11"/>
      <c r="K15" s="11"/>
    </row>
    <row r="16" spans="1:11" ht="24.75" customHeight="1">
      <c r="A16" s="11"/>
      <c r="B16" s="26"/>
      <c r="C16" s="11"/>
      <c r="D16" s="11"/>
      <c r="E16" s="11"/>
      <c r="F16" s="11"/>
      <c r="G16" s="11"/>
      <c r="H16" s="11"/>
      <c r="I16" s="11"/>
      <c r="J16" s="26" t="s">
        <v>19</v>
      </c>
      <c r="K16" s="11"/>
    </row>
    <row r="17" spans="1:11" ht="24.75" customHeight="1">
      <c r="A17" s="11"/>
      <c r="B17" s="87" t="s">
        <v>76</v>
      </c>
      <c r="C17" s="85" t="s">
        <v>143</v>
      </c>
      <c r="D17" s="88"/>
      <c r="E17" s="88"/>
      <c r="F17" s="85"/>
      <c r="G17" s="85"/>
      <c r="H17" s="85"/>
      <c r="I17" s="85"/>
      <c r="J17" s="86">
        <v>1</v>
      </c>
      <c r="K17" s="11"/>
    </row>
    <row r="18" spans="1:11" ht="9.75" customHeight="1">
      <c r="A18" s="11"/>
      <c r="B18" s="86"/>
      <c r="C18" s="85"/>
      <c r="D18" s="88"/>
      <c r="E18" s="88"/>
      <c r="F18" s="85"/>
      <c r="G18" s="85"/>
      <c r="H18" s="85"/>
      <c r="I18" s="85"/>
      <c r="J18" s="86"/>
      <c r="K18" s="11"/>
    </row>
    <row r="19" spans="1:11" ht="24.75" customHeight="1">
      <c r="A19" s="11"/>
      <c r="B19" s="87" t="s">
        <v>77</v>
      </c>
      <c r="C19" s="85" t="s">
        <v>140</v>
      </c>
      <c r="D19" s="88"/>
      <c r="E19" s="88"/>
      <c r="F19" s="85"/>
      <c r="G19" s="85"/>
      <c r="H19" s="85"/>
      <c r="I19" s="85"/>
      <c r="J19" s="86">
        <v>2</v>
      </c>
      <c r="K19" s="11"/>
    </row>
    <row r="20" spans="1:11" ht="9.75" customHeight="1">
      <c r="A20" s="11"/>
      <c r="B20" s="86"/>
      <c r="C20" s="85"/>
      <c r="D20" s="88"/>
      <c r="E20" s="88"/>
      <c r="F20" s="85"/>
      <c r="G20" s="85"/>
      <c r="H20" s="85"/>
      <c r="I20" s="85"/>
      <c r="J20" s="86"/>
      <c r="K20" s="11"/>
    </row>
    <row r="21" spans="1:11" ht="24.75" customHeight="1">
      <c r="A21" s="11"/>
      <c r="B21" s="87" t="s">
        <v>78</v>
      </c>
      <c r="C21" s="124" t="s">
        <v>141</v>
      </c>
      <c r="D21" s="88"/>
      <c r="E21" s="88"/>
      <c r="F21" s="85"/>
      <c r="G21" s="85"/>
      <c r="H21" s="85"/>
      <c r="I21" s="85"/>
      <c r="J21" s="86" t="s">
        <v>307</v>
      </c>
      <c r="K21" s="11"/>
    </row>
    <row r="22" spans="1:11" ht="9.75" customHeight="1">
      <c r="A22" s="11"/>
      <c r="B22" s="86"/>
      <c r="C22" s="124"/>
      <c r="D22" s="88"/>
      <c r="E22" s="88"/>
      <c r="F22" s="85"/>
      <c r="G22" s="85"/>
      <c r="H22" s="85"/>
      <c r="I22" s="85"/>
      <c r="J22" s="86"/>
      <c r="K22" s="11"/>
    </row>
    <row r="23" spans="1:11" ht="24.75" customHeight="1">
      <c r="A23" s="11"/>
      <c r="B23" s="87" t="s">
        <v>79</v>
      </c>
      <c r="C23" s="85" t="s">
        <v>151</v>
      </c>
      <c r="D23" s="88"/>
      <c r="E23" s="88"/>
      <c r="F23" s="85"/>
      <c r="G23" s="85"/>
      <c r="H23" s="85"/>
      <c r="I23" s="85"/>
      <c r="J23" s="86" t="s">
        <v>306</v>
      </c>
      <c r="K23" s="11"/>
    </row>
    <row r="24" spans="1:11" ht="9.75" customHeight="1">
      <c r="A24" s="11"/>
      <c r="B24" s="81"/>
      <c r="C24" s="79"/>
      <c r="D24" s="80"/>
      <c r="E24" s="80"/>
      <c r="F24" s="11"/>
      <c r="G24" s="11"/>
      <c r="H24" s="11"/>
      <c r="I24" s="11"/>
      <c r="J24" s="81"/>
      <c r="K24" s="11"/>
    </row>
    <row r="25" spans="1:11" ht="24.75" customHeight="1">
      <c r="A25" s="11"/>
      <c r="B25" s="84"/>
      <c r="C25" s="79"/>
      <c r="D25" s="80"/>
      <c r="E25" s="80"/>
      <c r="F25" s="11"/>
      <c r="G25" s="11"/>
      <c r="H25" s="11"/>
      <c r="I25" s="11"/>
      <c r="J25" s="81"/>
      <c r="K25" s="11"/>
    </row>
    <row r="26" spans="1:11" ht="9.75" customHeight="1">
      <c r="A26" s="11"/>
      <c r="B26" s="81"/>
      <c r="C26" s="11"/>
      <c r="F26" s="11"/>
      <c r="G26" s="11"/>
      <c r="H26" s="11"/>
      <c r="I26" s="11"/>
      <c r="J26" s="86"/>
      <c r="K26" s="11"/>
    </row>
    <row r="27" spans="1:11" ht="24.75" customHeight="1">
      <c r="A27" s="11"/>
      <c r="B27" s="87"/>
      <c r="C27" s="85"/>
      <c r="D27" s="88"/>
      <c r="E27" s="88"/>
      <c r="F27" s="11"/>
      <c r="G27" s="11"/>
      <c r="H27" s="11"/>
      <c r="I27" s="11"/>
      <c r="J27" s="86"/>
      <c r="K27" s="11"/>
    </row>
    <row r="28" spans="1:11" ht="9.75" customHeight="1">
      <c r="A28" s="11"/>
      <c r="B28" s="86"/>
      <c r="C28" s="85"/>
      <c r="D28" s="88"/>
      <c r="E28" s="88"/>
      <c r="F28" s="11"/>
      <c r="G28" s="11"/>
      <c r="H28" s="11"/>
      <c r="I28" s="11"/>
      <c r="J28" s="86"/>
      <c r="K28" s="11"/>
    </row>
    <row r="29" spans="1:11" ht="24.75" customHeight="1">
      <c r="A29" s="11"/>
      <c r="B29" s="87"/>
      <c r="C29" s="85"/>
      <c r="D29" s="88"/>
      <c r="E29" s="88"/>
      <c r="F29" s="11"/>
      <c r="G29" s="11"/>
      <c r="H29" s="11"/>
      <c r="I29" s="11"/>
      <c r="J29" s="86"/>
      <c r="K29" s="11"/>
    </row>
    <row r="30" spans="1:11" ht="9.75" customHeight="1">
      <c r="A30" s="11"/>
      <c r="B30" s="26"/>
      <c r="C30" s="11"/>
      <c r="F30" s="11"/>
      <c r="G30" s="11"/>
      <c r="H30" s="11"/>
      <c r="I30" s="11"/>
      <c r="J30" s="85"/>
      <c r="K30" s="11"/>
    </row>
    <row r="31" spans="1:11" ht="24.75" customHeight="1">
      <c r="A31" s="11"/>
      <c r="B31" s="84"/>
      <c r="C31" s="79"/>
      <c r="D31" s="80"/>
      <c r="E31" s="80"/>
      <c r="F31" s="79"/>
      <c r="G31" s="79"/>
      <c r="H31" s="79"/>
      <c r="I31" s="79"/>
      <c r="J31" s="86"/>
      <c r="K31" s="11"/>
    </row>
    <row r="32" spans="1:11" ht="9.75" customHeight="1">
      <c r="A32" s="11"/>
      <c r="B32" s="81"/>
      <c r="C32" s="79"/>
      <c r="D32" s="80"/>
      <c r="E32" s="80"/>
      <c r="F32" s="79"/>
      <c r="G32" s="79"/>
      <c r="H32" s="79"/>
      <c r="I32" s="79"/>
      <c r="J32" s="79"/>
      <c r="K32" s="11"/>
    </row>
    <row r="33" spans="1:11" ht="24.75" customHeight="1">
      <c r="A33" s="11"/>
      <c r="B33" s="84"/>
      <c r="C33" s="79"/>
      <c r="D33" s="80"/>
      <c r="E33" s="80"/>
      <c r="F33" s="79"/>
      <c r="G33" s="79"/>
      <c r="H33" s="79"/>
      <c r="I33" s="79"/>
      <c r="J33" s="81"/>
      <c r="K33" s="11"/>
    </row>
    <row r="34" spans="1:11" ht="9.75" customHeight="1">
      <c r="A34" s="11"/>
      <c r="B34" s="26"/>
      <c r="C34" s="11"/>
      <c r="F34" s="11"/>
      <c r="G34" s="11"/>
      <c r="H34" s="11"/>
      <c r="I34" s="11"/>
      <c r="J34" s="11"/>
      <c r="K34" s="11"/>
    </row>
    <row r="35" spans="1:11" ht="24.75" customHeight="1">
      <c r="A35" s="16"/>
      <c r="B35" s="16"/>
      <c r="C35" s="11"/>
      <c r="F35" s="11"/>
      <c r="G35" s="11"/>
      <c r="H35" s="11"/>
      <c r="I35" s="11"/>
      <c r="J35" s="26"/>
      <c r="K35" s="11"/>
    </row>
    <row r="36" spans="1:11" ht="15.75" customHeight="1">
      <c r="A36" s="16"/>
      <c r="B36" s="16"/>
      <c r="C36" s="11"/>
      <c r="F36" s="11"/>
      <c r="G36" s="11"/>
      <c r="H36" s="11"/>
      <c r="I36" s="11"/>
      <c r="J36" s="26"/>
      <c r="K36" s="11"/>
    </row>
    <row r="37" spans="1:11" ht="15.75" customHeight="1">
      <c r="A37" s="16"/>
      <c r="B37" s="16"/>
      <c r="C37" s="11"/>
      <c r="F37" s="11"/>
      <c r="G37" s="11"/>
      <c r="H37" s="11"/>
      <c r="I37" s="11"/>
      <c r="J37" s="26"/>
      <c r="K37" s="11"/>
    </row>
    <row r="38" ht="13.5" customHeight="1"/>
    <row r="39" spans="1:12" ht="13.5" customHeight="1">
      <c r="A39" s="783" t="s">
        <v>80</v>
      </c>
      <c r="B39" s="784"/>
      <c r="C39" s="784"/>
      <c r="D39" s="784"/>
      <c r="E39" s="784"/>
      <c r="F39" s="784"/>
      <c r="G39" s="784"/>
      <c r="H39" s="784"/>
      <c r="I39" s="784"/>
      <c r="J39" s="784"/>
      <c r="K39" s="784"/>
      <c r="L39" s="785"/>
    </row>
    <row r="40" spans="1:12" ht="13.5" customHeight="1">
      <c r="A40" s="786"/>
      <c r="B40" s="787"/>
      <c r="C40" s="787"/>
      <c r="D40" s="787"/>
      <c r="E40" s="787"/>
      <c r="F40" s="787"/>
      <c r="G40" s="787"/>
      <c r="H40" s="787"/>
      <c r="I40" s="787"/>
      <c r="J40" s="787"/>
      <c r="K40" s="787"/>
      <c r="L40" s="788"/>
    </row>
    <row r="41" spans="1:12" ht="13.5" customHeight="1">
      <c r="A41" s="786"/>
      <c r="B41" s="787"/>
      <c r="C41" s="787"/>
      <c r="D41" s="787"/>
      <c r="E41" s="787"/>
      <c r="F41" s="787"/>
      <c r="G41" s="787"/>
      <c r="H41" s="787"/>
      <c r="I41" s="787"/>
      <c r="J41" s="787"/>
      <c r="K41" s="787"/>
      <c r="L41" s="788"/>
    </row>
    <row r="42" spans="1:12" ht="13.5" customHeight="1">
      <c r="A42" s="786"/>
      <c r="B42" s="787"/>
      <c r="C42" s="787"/>
      <c r="D42" s="787"/>
      <c r="E42" s="787"/>
      <c r="F42" s="787"/>
      <c r="G42" s="787"/>
      <c r="H42" s="787"/>
      <c r="I42" s="787"/>
      <c r="J42" s="787"/>
      <c r="K42" s="787"/>
      <c r="L42" s="788"/>
    </row>
    <row r="43" spans="1:12" ht="13.5" customHeight="1">
      <c r="A43" s="786"/>
      <c r="B43" s="787"/>
      <c r="C43" s="787"/>
      <c r="D43" s="787"/>
      <c r="E43" s="787"/>
      <c r="F43" s="787"/>
      <c r="G43" s="787"/>
      <c r="H43" s="787"/>
      <c r="I43" s="787"/>
      <c r="J43" s="787"/>
      <c r="K43" s="787"/>
      <c r="L43" s="788"/>
    </row>
    <row r="44" spans="1:12" ht="13.5" customHeight="1">
      <c r="A44" s="786"/>
      <c r="B44" s="787"/>
      <c r="C44" s="787"/>
      <c r="D44" s="787"/>
      <c r="E44" s="787"/>
      <c r="F44" s="787"/>
      <c r="G44" s="787"/>
      <c r="H44" s="787"/>
      <c r="I44" s="787"/>
      <c r="J44" s="787"/>
      <c r="K44" s="787"/>
      <c r="L44" s="788"/>
    </row>
    <row r="45" spans="1:12" ht="13.5" customHeight="1">
      <c r="A45" s="786"/>
      <c r="B45" s="787"/>
      <c r="C45" s="787"/>
      <c r="D45" s="787"/>
      <c r="E45" s="787"/>
      <c r="F45" s="787"/>
      <c r="G45" s="787"/>
      <c r="H45" s="787"/>
      <c r="I45" s="787"/>
      <c r="J45" s="787"/>
      <c r="K45" s="787"/>
      <c r="L45" s="788"/>
    </row>
    <row r="46" spans="1:12" ht="13.5" customHeight="1">
      <c r="A46" s="789"/>
      <c r="B46" s="790"/>
      <c r="C46" s="790"/>
      <c r="D46" s="790"/>
      <c r="E46" s="790"/>
      <c r="F46" s="790"/>
      <c r="G46" s="790"/>
      <c r="H46" s="790"/>
      <c r="I46" s="790"/>
      <c r="J46" s="790"/>
      <c r="K46" s="790"/>
      <c r="L46" s="791"/>
    </row>
    <row r="47" spans="1:11" ht="13.5" customHeight="1">
      <c r="A47" s="28"/>
      <c r="B47" s="28"/>
      <c r="C47" s="28"/>
      <c r="D47" s="28"/>
      <c r="E47" s="28"/>
      <c r="F47" s="28"/>
      <c r="G47" s="28"/>
      <c r="H47" s="28"/>
      <c r="I47" s="28"/>
      <c r="J47" s="28"/>
      <c r="K47" s="28"/>
    </row>
    <row r="48" spans="1:11" ht="13.5" customHeight="1">
      <c r="A48" s="28"/>
      <c r="B48" s="28"/>
      <c r="C48" s="28"/>
      <c r="D48" s="28"/>
      <c r="E48" s="28"/>
      <c r="F48" s="28"/>
      <c r="G48" s="28"/>
      <c r="H48" s="28"/>
      <c r="I48" s="28"/>
      <c r="J48" s="28"/>
      <c r="K48" s="28"/>
    </row>
    <row r="60" s="29" customFormat="1" ht="13.5"/>
  </sheetData>
  <sheetProtection/>
  <mergeCells count="4">
    <mergeCell ref="J2:K2"/>
    <mergeCell ref="A13:K13"/>
    <mergeCell ref="A39:L46"/>
    <mergeCell ref="A8:L8"/>
  </mergeCells>
  <printOptions horizontalCentered="1"/>
  <pageMargins left="0.7874015748031497" right="0.7874015748031497" top="0.984251968503937" bottom="0.984251968503937" header="0.5118110236220472" footer="0.5118110236220472"/>
  <pageSetup horizontalDpi="600" verticalDpi="600" orientation="portrait" paperSize="9" scale="96" r:id="rId1"/>
  <headerFooter alignWithMargins="0">
    <oddFooter>&amp;L
</oddFooter>
  </headerFooter>
  <ignoredErrors>
    <ignoredError sqref="B17:B23"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L74"/>
  <sheetViews>
    <sheetView showGridLines="0" view="pageBreakPreview" zoomScale="75" zoomScaleSheetLayoutView="75" workbookViewId="0" topLeftCell="A1">
      <selection activeCell="A1" sqref="A1:J1"/>
    </sheetView>
  </sheetViews>
  <sheetFormatPr defaultColWidth="9.00390625" defaultRowHeight="13.5"/>
  <cols>
    <col min="1" max="1" width="2.625" style="125" customWidth="1"/>
    <col min="2" max="5" width="2.625" style="94" customWidth="1"/>
    <col min="6" max="6" width="29.25390625" style="94" customWidth="1"/>
    <col min="7" max="7" width="19.625" style="39" customWidth="1"/>
    <col min="8" max="8" width="19.75390625" style="39" customWidth="1"/>
    <col min="9" max="9" width="19.625" style="39" customWidth="1"/>
    <col min="10" max="11" width="20.375" style="40" customWidth="1"/>
    <col min="12" max="12" width="1.75390625" style="39" customWidth="1"/>
    <col min="13" max="13" width="1.875" style="40" customWidth="1"/>
    <col min="14" max="16384" width="9.00390625" style="40" customWidth="1"/>
  </cols>
  <sheetData>
    <row r="1" spans="1:12" s="125" customFormat="1" ht="20.25" customHeight="1" thickBot="1">
      <c r="A1" s="800" t="s">
        <v>248</v>
      </c>
      <c r="B1" s="800"/>
      <c r="C1" s="800"/>
      <c r="D1" s="800"/>
      <c r="E1" s="800"/>
      <c r="F1" s="800"/>
      <c r="G1" s="800"/>
      <c r="H1" s="800"/>
      <c r="I1" s="800"/>
      <c r="J1" s="800"/>
      <c r="K1" s="41" t="s">
        <v>47</v>
      </c>
      <c r="L1" s="88"/>
    </row>
    <row r="2" spans="1:12" s="125" customFormat="1" ht="15.75" customHeight="1">
      <c r="A2" s="164"/>
      <c r="B2" s="165"/>
      <c r="C2" s="165"/>
      <c r="D2" s="165"/>
      <c r="E2" s="165"/>
      <c r="F2" s="76"/>
      <c r="G2" s="166" t="s">
        <v>247</v>
      </c>
      <c r="H2" s="52" t="s">
        <v>246</v>
      </c>
      <c r="I2" s="639"/>
      <c r="J2" s="638"/>
      <c r="K2" s="637" t="s">
        <v>245</v>
      </c>
      <c r="L2" s="99"/>
    </row>
    <row r="3" spans="1:12" s="125" customFormat="1" ht="17.25">
      <c r="A3" s="101"/>
      <c r="B3" s="64"/>
      <c r="C3" s="64"/>
      <c r="D3" s="64"/>
      <c r="E3" s="64"/>
      <c r="F3" s="64"/>
      <c r="G3" s="32"/>
      <c r="H3" s="801"/>
      <c r="I3" s="802"/>
      <c r="J3" s="803"/>
      <c r="K3" s="636"/>
      <c r="L3" s="99"/>
    </row>
    <row r="4" spans="1:12" s="125" customFormat="1" ht="17.25" customHeight="1">
      <c r="A4" s="101"/>
      <c r="B4" s="64"/>
      <c r="C4" s="64"/>
      <c r="D4" s="64"/>
      <c r="E4" s="64"/>
      <c r="F4" s="64"/>
      <c r="G4" s="32" t="s">
        <v>250</v>
      </c>
      <c r="H4" s="801" t="s">
        <v>251</v>
      </c>
      <c r="I4" s="802"/>
      <c r="J4" s="803"/>
      <c r="K4" s="636" t="s">
        <v>251</v>
      </c>
      <c r="L4" s="99"/>
    </row>
    <row r="5" spans="1:12" s="125" customFormat="1" ht="17.25" customHeight="1">
      <c r="A5" s="101"/>
      <c r="B5" s="64"/>
      <c r="C5" s="64"/>
      <c r="D5" s="64"/>
      <c r="E5" s="64"/>
      <c r="F5" s="64"/>
      <c r="G5" s="32" t="s">
        <v>244</v>
      </c>
      <c r="H5" s="801" t="s">
        <v>243</v>
      </c>
      <c r="I5" s="802"/>
      <c r="J5" s="803"/>
      <c r="K5" s="636" t="s">
        <v>242</v>
      </c>
      <c r="L5" s="99"/>
    </row>
    <row r="6" spans="1:12" s="125" customFormat="1" ht="17.25">
      <c r="A6" s="101"/>
      <c r="B6" s="64"/>
      <c r="C6" s="64"/>
      <c r="D6" s="64"/>
      <c r="E6" s="64"/>
      <c r="F6" s="64"/>
      <c r="G6" s="32"/>
      <c r="H6" s="30"/>
      <c r="I6" s="31"/>
      <c r="J6" s="33"/>
      <c r="K6" s="636"/>
      <c r="L6" s="99"/>
    </row>
    <row r="7" spans="1:12" s="125" customFormat="1" ht="17.25" customHeight="1">
      <c r="A7" s="101"/>
      <c r="B7" s="64"/>
      <c r="C7" s="64"/>
      <c r="D7" s="64"/>
      <c r="E7" s="64"/>
      <c r="F7" s="64"/>
      <c r="G7" s="32"/>
      <c r="H7" s="53"/>
      <c r="I7" s="635" t="s">
        <v>241</v>
      </c>
      <c r="J7" s="54" t="s">
        <v>240</v>
      </c>
      <c r="K7" s="634"/>
      <c r="L7" s="99"/>
    </row>
    <row r="8" spans="1:12" s="125" customFormat="1" ht="17.25">
      <c r="A8" s="101"/>
      <c r="B8" s="64"/>
      <c r="C8" s="64"/>
      <c r="D8" s="64"/>
      <c r="E8" s="64"/>
      <c r="F8" s="64"/>
      <c r="G8" s="32"/>
      <c r="H8" s="30"/>
      <c r="I8" s="633" t="s">
        <v>239</v>
      </c>
      <c r="J8" s="55" t="s">
        <v>238</v>
      </c>
      <c r="K8" s="522"/>
      <c r="L8" s="99"/>
    </row>
    <row r="9" spans="1:12" ht="19.5" customHeight="1">
      <c r="A9" s="167" t="s">
        <v>70</v>
      </c>
      <c r="B9" s="76"/>
      <c r="C9" s="76"/>
      <c r="D9" s="76"/>
      <c r="E9" s="108"/>
      <c r="F9" s="76"/>
      <c r="G9" s="168"/>
      <c r="H9" s="169"/>
      <c r="I9" s="632"/>
      <c r="J9" s="631"/>
      <c r="K9" s="528"/>
      <c r="L9" s="99"/>
    </row>
    <row r="10" spans="1:12" ht="19.5" customHeight="1">
      <c r="A10" s="129"/>
      <c r="B10" s="170" t="s">
        <v>237</v>
      </c>
      <c r="C10" s="98"/>
      <c r="D10" s="98"/>
      <c r="E10" s="103"/>
      <c r="F10" s="98"/>
      <c r="G10" s="527">
        <v>27065</v>
      </c>
      <c r="H10" s="453">
        <v>27167</v>
      </c>
      <c r="I10" s="564">
        <v>103</v>
      </c>
      <c r="J10" s="744">
        <v>0.237</v>
      </c>
      <c r="K10" s="563">
        <v>114500</v>
      </c>
      <c r="L10" s="99"/>
    </row>
    <row r="11" spans="1:12" ht="19.5" customHeight="1">
      <c r="A11" s="129"/>
      <c r="B11" s="104"/>
      <c r="C11" s="171" t="s">
        <v>3</v>
      </c>
      <c r="D11" s="73"/>
      <c r="E11" s="172"/>
      <c r="F11" s="73"/>
      <c r="G11" s="524">
        <v>3364</v>
      </c>
      <c r="H11" s="173">
        <v>3118</v>
      </c>
      <c r="I11" s="174">
        <v>-246</v>
      </c>
      <c r="J11" s="524" t="s">
        <v>106</v>
      </c>
      <c r="K11" s="573" t="s">
        <v>106</v>
      </c>
      <c r="L11" s="99"/>
    </row>
    <row r="12" spans="1:12" ht="19.5" customHeight="1">
      <c r="A12" s="129"/>
      <c r="B12" s="104"/>
      <c r="C12" s="175" t="s">
        <v>4</v>
      </c>
      <c r="D12" s="64"/>
      <c r="E12" s="65"/>
      <c r="F12" s="64"/>
      <c r="G12" s="176">
        <v>1931</v>
      </c>
      <c r="H12" s="177">
        <v>2130</v>
      </c>
      <c r="I12" s="178">
        <v>198</v>
      </c>
      <c r="J12" s="176" t="s">
        <v>106</v>
      </c>
      <c r="K12" s="179" t="s">
        <v>106</v>
      </c>
      <c r="L12" s="99"/>
    </row>
    <row r="13" spans="1:12" ht="19.5" customHeight="1">
      <c r="A13" s="129"/>
      <c r="B13" s="104"/>
      <c r="C13" s="175" t="s">
        <v>5</v>
      </c>
      <c r="D13" s="64"/>
      <c r="E13" s="65"/>
      <c r="F13" s="64"/>
      <c r="G13" s="176">
        <v>9337</v>
      </c>
      <c r="H13" s="177">
        <v>9480</v>
      </c>
      <c r="I13" s="178">
        <v>143</v>
      </c>
      <c r="J13" s="176" t="s">
        <v>106</v>
      </c>
      <c r="K13" s="179" t="s">
        <v>106</v>
      </c>
      <c r="L13" s="99"/>
    </row>
    <row r="14" spans="1:12" ht="19.5" customHeight="1">
      <c r="A14" s="129"/>
      <c r="B14" s="104"/>
      <c r="C14" s="175" t="s">
        <v>6</v>
      </c>
      <c r="D14" s="64"/>
      <c r="E14" s="65"/>
      <c r="F14" s="64"/>
      <c r="G14" s="176">
        <v>2238</v>
      </c>
      <c r="H14" s="177">
        <v>1867</v>
      </c>
      <c r="I14" s="178">
        <v>-370</v>
      </c>
      <c r="J14" s="176" t="s">
        <v>106</v>
      </c>
      <c r="K14" s="179" t="s">
        <v>106</v>
      </c>
      <c r="L14" s="99"/>
    </row>
    <row r="15" spans="1:12" ht="19.5" customHeight="1">
      <c r="A15" s="129"/>
      <c r="B15" s="104"/>
      <c r="C15" s="175" t="s">
        <v>96</v>
      </c>
      <c r="D15" s="64"/>
      <c r="E15" s="65"/>
      <c r="F15" s="64"/>
      <c r="G15" s="176">
        <v>6730</v>
      </c>
      <c r="H15" s="177">
        <v>6883</v>
      </c>
      <c r="I15" s="178">
        <v>153</v>
      </c>
      <c r="J15" s="176" t="s">
        <v>106</v>
      </c>
      <c r="K15" s="179" t="s">
        <v>106</v>
      </c>
      <c r="L15" s="99"/>
    </row>
    <row r="16" spans="1:12" ht="19.5" customHeight="1">
      <c r="A16" s="129"/>
      <c r="B16" s="180"/>
      <c r="C16" s="181" t="s">
        <v>7</v>
      </c>
      <c r="D16" s="139"/>
      <c r="E16" s="182"/>
      <c r="F16" s="139"/>
      <c r="G16" s="183">
        <v>3464</v>
      </c>
      <c r="H16" s="184">
        <v>3689</v>
      </c>
      <c r="I16" s="185">
        <v>225</v>
      </c>
      <c r="J16" s="183" t="s">
        <v>106</v>
      </c>
      <c r="K16" s="574" t="s">
        <v>106</v>
      </c>
      <c r="L16" s="99"/>
    </row>
    <row r="17" spans="1:12" s="100" customFormat="1" ht="19.5" customHeight="1">
      <c r="A17" s="129"/>
      <c r="B17" s="186" t="s">
        <v>236</v>
      </c>
      <c r="C17" s="82"/>
      <c r="D17" s="82"/>
      <c r="E17" s="83"/>
      <c r="F17" s="82"/>
      <c r="G17" s="187">
        <v>23477</v>
      </c>
      <c r="H17" s="188">
        <v>22293</v>
      </c>
      <c r="I17" s="189">
        <v>-1184</v>
      </c>
      <c r="J17" s="745">
        <v>0.222</v>
      </c>
      <c r="K17" s="561">
        <v>100200</v>
      </c>
      <c r="L17" s="99"/>
    </row>
    <row r="18" spans="1:12" s="100" customFormat="1" ht="19.5" customHeight="1">
      <c r="A18" s="129"/>
      <c r="B18" s="104"/>
      <c r="C18" s="171" t="s">
        <v>8</v>
      </c>
      <c r="D18" s="73"/>
      <c r="E18" s="172"/>
      <c r="F18" s="73"/>
      <c r="G18" s="524">
        <v>5560</v>
      </c>
      <c r="H18" s="173">
        <v>5473</v>
      </c>
      <c r="I18" s="174">
        <v>-88</v>
      </c>
      <c r="J18" s="616" t="s">
        <v>231</v>
      </c>
      <c r="K18" s="573" t="s">
        <v>231</v>
      </c>
      <c r="L18" s="99"/>
    </row>
    <row r="19" spans="1:12" s="100" customFormat="1" ht="19.5" customHeight="1">
      <c r="A19" s="129"/>
      <c r="B19" s="104"/>
      <c r="C19" s="175" t="s">
        <v>24</v>
      </c>
      <c r="D19" s="64"/>
      <c r="E19" s="65"/>
      <c r="F19" s="64"/>
      <c r="G19" s="176">
        <v>1966</v>
      </c>
      <c r="H19" s="177">
        <v>1753</v>
      </c>
      <c r="I19" s="178">
        <v>-213</v>
      </c>
      <c r="J19" s="622" t="s">
        <v>231</v>
      </c>
      <c r="K19" s="179" t="s">
        <v>231</v>
      </c>
      <c r="L19" s="99"/>
    </row>
    <row r="20" spans="1:12" s="100" customFormat="1" ht="19.5" customHeight="1">
      <c r="A20" s="129"/>
      <c r="B20" s="104"/>
      <c r="C20" s="175" t="s">
        <v>97</v>
      </c>
      <c r="D20" s="64"/>
      <c r="E20" s="65"/>
      <c r="F20" s="64"/>
      <c r="G20" s="176">
        <v>4758</v>
      </c>
      <c r="H20" s="177">
        <v>5017</v>
      </c>
      <c r="I20" s="178">
        <v>260</v>
      </c>
      <c r="J20" s="622" t="s">
        <v>231</v>
      </c>
      <c r="K20" s="179" t="s">
        <v>231</v>
      </c>
      <c r="L20" s="99"/>
    </row>
    <row r="21" spans="1:12" s="100" customFormat="1" ht="19.5" customHeight="1">
      <c r="A21" s="129"/>
      <c r="B21" s="104"/>
      <c r="C21" s="175" t="s">
        <v>235</v>
      </c>
      <c r="D21" s="64"/>
      <c r="E21" s="65"/>
      <c r="F21" s="64"/>
      <c r="G21" s="176">
        <v>4326</v>
      </c>
      <c r="H21" s="177">
        <v>3592</v>
      </c>
      <c r="I21" s="178">
        <v>-734</v>
      </c>
      <c r="J21" s="622" t="s">
        <v>231</v>
      </c>
      <c r="K21" s="179" t="s">
        <v>231</v>
      </c>
      <c r="L21" s="99"/>
    </row>
    <row r="22" spans="1:12" s="100" customFormat="1" ht="19.5" customHeight="1">
      <c r="A22" s="129"/>
      <c r="B22" s="104"/>
      <c r="C22" s="175" t="s">
        <v>53</v>
      </c>
      <c r="D22" s="64"/>
      <c r="E22" s="65"/>
      <c r="F22" s="64"/>
      <c r="G22" s="176">
        <v>0</v>
      </c>
      <c r="H22" s="177">
        <v>4</v>
      </c>
      <c r="I22" s="178">
        <v>3</v>
      </c>
      <c r="J22" s="622" t="s">
        <v>231</v>
      </c>
      <c r="K22" s="179" t="s">
        <v>231</v>
      </c>
      <c r="L22" s="99"/>
    </row>
    <row r="23" spans="1:12" s="100" customFormat="1" ht="19.5" customHeight="1">
      <c r="A23" s="129"/>
      <c r="B23" s="190"/>
      <c r="C23" s="175" t="s">
        <v>146</v>
      </c>
      <c r="D23" s="64"/>
      <c r="E23" s="65"/>
      <c r="F23" s="64"/>
      <c r="G23" s="176">
        <v>6867</v>
      </c>
      <c r="H23" s="177">
        <v>6455</v>
      </c>
      <c r="I23" s="178">
        <v>-412</v>
      </c>
      <c r="J23" s="622" t="s">
        <v>231</v>
      </c>
      <c r="K23" s="179" t="s">
        <v>231</v>
      </c>
      <c r="L23" s="99"/>
    </row>
    <row r="24" spans="1:12" s="100" customFormat="1" ht="19.5" customHeight="1">
      <c r="A24" s="129"/>
      <c r="B24" s="186" t="s">
        <v>9</v>
      </c>
      <c r="C24" s="82"/>
      <c r="D24" s="82"/>
      <c r="E24" s="83"/>
      <c r="F24" s="82"/>
      <c r="G24" s="187">
        <v>3588</v>
      </c>
      <c r="H24" s="188">
        <v>4874</v>
      </c>
      <c r="I24" s="189">
        <v>1286</v>
      </c>
      <c r="J24" s="745">
        <v>0.341</v>
      </c>
      <c r="K24" s="561">
        <v>14300</v>
      </c>
      <c r="L24" s="99"/>
    </row>
    <row r="25" spans="1:12" s="100" customFormat="1" ht="19.5" customHeight="1">
      <c r="A25" s="129"/>
      <c r="B25" s="804" t="s">
        <v>234</v>
      </c>
      <c r="C25" s="805"/>
      <c r="D25" s="805"/>
      <c r="E25" s="805"/>
      <c r="F25" s="805"/>
      <c r="G25" s="187">
        <v>3674</v>
      </c>
      <c r="H25" s="188">
        <v>4461</v>
      </c>
      <c r="I25" s="189">
        <v>787</v>
      </c>
      <c r="J25" s="745">
        <v>0.316</v>
      </c>
      <c r="K25" s="561">
        <v>14100</v>
      </c>
      <c r="L25" s="99"/>
    </row>
    <row r="26" spans="1:12" s="100" customFormat="1" ht="19.5" customHeight="1">
      <c r="A26" s="191"/>
      <c r="B26" s="793" t="s">
        <v>233</v>
      </c>
      <c r="C26" s="794"/>
      <c r="D26" s="794"/>
      <c r="E26" s="794"/>
      <c r="F26" s="794"/>
      <c r="G26" s="192">
        <v>1932</v>
      </c>
      <c r="H26" s="193">
        <v>2436</v>
      </c>
      <c r="I26" s="194">
        <v>505</v>
      </c>
      <c r="J26" s="746">
        <v>0.325</v>
      </c>
      <c r="K26" s="562">
        <v>7500</v>
      </c>
      <c r="L26" s="99"/>
    </row>
    <row r="27" spans="1:12" s="100" customFormat="1" ht="19.5" customHeight="1">
      <c r="A27" s="101"/>
      <c r="B27" s="102" t="s">
        <v>95</v>
      </c>
      <c r="C27" s="98"/>
      <c r="D27" s="98"/>
      <c r="E27" s="98"/>
      <c r="F27" s="103"/>
      <c r="G27" s="195"/>
      <c r="H27" s="195"/>
      <c r="I27" s="195"/>
      <c r="J27" s="627"/>
      <c r="K27" s="196"/>
      <c r="L27" s="99"/>
    </row>
    <row r="28" spans="1:12" s="100" customFormat="1" ht="19.5" customHeight="1">
      <c r="A28" s="101"/>
      <c r="B28" s="104"/>
      <c r="C28" s="105" t="s">
        <v>232</v>
      </c>
      <c r="D28" s="64"/>
      <c r="E28" s="64"/>
      <c r="F28" s="65"/>
      <c r="G28" s="176">
        <v>5695</v>
      </c>
      <c r="H28" s="197">
        <v>5577</v>
      </c>
      <c r="I28" s="178">
        <v>-118</v>
      </c>
      <c r="J28" s="616" t="s">
        <v>231</v>
      </c>
      <c r="K28" s="179" t="s">
        <v>231</v>
      </c>
      <c r="L28" s="99"/>
    </row>
    <row r="29" spans="1:12" s="100" customFormat="1" ht="19.5" customHeight="1">
      <c r="A29" s="101"/>
      <c r="B29" s="104"/>
      <c r="C29" s="106" t="s">
        <v>58</v>
      </c>
      <c r="D29" s="64"/>
      <c r="E29" s="64"/>
      <c r="F29" s="65"/>
      <c r="G29" s="176">
        <v>12573</v>
      </c>
      <c r="H29" s="197">
        <v>12279</v>
      </c>
      <c r="I29" s="178">
        <v>-294</v>
      </c>
      <c r="J29" s="622" t="s">
        <v>224</v>
      </c>
      <c r="K29" s="179" t="s">
        <v>224</v>
      </c>
      <c r="L29" s="99"/>
    </row>
    <row r="30" spans="1:12" s="100" customFormat="1" ht="19.5" customHeight="1">
      <c r="A30" s="101"/>
      <c r="B30" s="104"/>
      <c r="C30" s="106" t="s">
        <v>20</v>
      </c>
      <c r="D30" s="64"/>
      <c r="E30" s="64"/>
      <c r="F30" s="65"/>
      <c r="G30" s="176">
        <v>300</v>
      </c>
      <c r="H30" s="197">
        <v>242</v>
      </c>
      <c r="I30" s="178">
        <v>-58</v>
      </c>
      <c r="J30" s="622" t="s">
        <v>224</v>
      </c>
      <c r="K30" s="179" t="s">
        <v>224</v>
      </c>
      <c r="L30" s="99"/>
    </row>
    <row r="31" spans="1:12" s="100" customFormat="1" ht="19.5" customHeight="1">
      <c r="A31" s="101"/>
      <c r="B31" s="104"/>
      <c r="C31" s="106" t="s">
        <v>21</v>
      </c>
      <c r="D31" s="64"/>
      <c r="E31" s="64"/>
      <c r="F31" s="65"/>
      <c r="G31" s="176">
        <v>583</v>
      </c>
      <c r="H31" s="197">
        <v>600</v>
      </c>
      <c r="I31" s="178">
        <v>17</v>
      </c>
      <c r="J31" s="622" t="s">
        <v>224</v>
      </c>
      <c r="K31" s="179" t="s">
        <v>224</v>
      </c>
      <c r="L31" s="99"/>
    </row>
    <row r="32" spans="1:12" ht="19.5" customHeight="1" thickBot="1">
      <c r="A32" s="115"/>
      <c r="B32" s="116"/>
      <c r="C32" s="107" t="s">
        <v>10</v>
      </c>
      <c r="D32" s="90"/>
      <c r="E32" s="90"/>
      <c r="F32" s="117"/>
      <c r="G32" s="525">
        <v>19151</v>
      </c>
      <c r="H32" s="523">
        <v>18698</v>
      </c>
      <c r="I32" s="614">
        <v>-453</v>
      </c>
      <c r="J32" s="613" t="s">
        <v>224</v>
      </c>
      <c r="K32" s="626" t="s">
        <v>224</v>
      </c>
      <c r="L32" s="99"/>
    </row>
    <row r="33" spans="1:12" ht="3.75" customHeight="1">
      <c r="A33" s="108"/>
      <c r="B33" s="109"/>
      <c r="C33" s="110"/>
      <c r="D33" s="76"/>
      <c r="E33" s="76"/>
      <c r="F33" s="108"/>
      <c r="G33" s="198"/>
      <c r="H33" s="199"/>
      <c r="I33" s="199"/>
      <c r="J33" s="200"/>
      <c r="K33" s="198"/>
      <c r="L33" s="99"/>
    </row>
    <row r="34" spans="1:12" ht="18.75" customHeight="1" thickBot="1">
      <c r="A34" s="65" t="s">
        <v>154</v>
      </c>
      <c r="B34" s="119"/>
      <c r="C34" s="120"/>
      <c r="D34" s="90"/>
      <c r="E34" s="90"/>
      <c r="F34" s="117"/>
      <c r="G34" s="201"/>
      <c r="H34" s="199"/>
      <c r="I34" s="199"/>
      <c r="J34" s="200"/>
      <c r="K34" s="201"/>
      <c r="L34" s="99"/>
    </row>
    <row r="35" spans="1:12" s="100" customFormat="1" ht="19.5" customHeight="1">
      <c r="A35" s="126" t="s">
        <v>230</v>
      </c>
      <c r="B35" s="103"/>
      <c r="C35" s="98"/>
      <c r="D35" s="98"/>
      <c r="E35" s="127"/>
      <c r="F35" s="128"/>
      <c r="G35" s="625">
        <v>8082</v>
      </c>
      <c r="H35" s="624">
        <v>8595</v>
      </c>
      <c r="I35" s="623">
        <v>513</v>
      </c>
      <c r="J35" s="747">
        <v>0.28</v>
      </c>
      <c r="K35" s="563">
        <v>30680</v>
      </c>
      <c r="L35" s="99"/>
    </row>
    <row r="36" spans="1:12" s="100" customFormat="1" ht="19.5" customHeight="1">
      <c r="A36" s="129"/>
      <c r="B36" s="130" t="s">
        <v>229</v>
      </c>
      <c r="C36" s="95" t="s">
        <v>228</v>
      </c>
      <c r="D36" s="95"/>
      <c r="E36" s="131"/>
      <c r="F36" s="132"/>
      <c r="G36" s="617">
        <v>3588</v>
      </c>
      <c r="H36" s="197">
        <v>4874</v>
      </c>
      <c r="I36" s="178">
        <v>1286</v>
      </c>
      <c r="J36" s="654">
        <v>0.341</v>
      </c>
      <c r="K36" s="179">
        <v>14300</v>
      </c>
      <c r="L36" s="99"/>
    </row>
    <row r="37" spans="1:12" s="100" customFormat="1" ht="19.5" customHeight="1">
      <c r="A37" s="133"/>
      <c r="B37" s="134" t="s">
        <v>227</v>
      </c>
      <c r="C37" s="135" t="s">
        <v>226</v>
      </c>
      <c r="D37" s="135"/>
      <c r="E37" s="136"/>
      <c r="F37" s="137"/>
      <c r="G37" s="621">
        <v>4494</v>
      </c>
      <c r="H37" s="202">
        <v>3721</v>
      </c>
      <c r="I37" s="185">
        <v>-773</v>
      </c>
      <c r="J37" s="748">
        <v>0.227</v>
      </c>
      <c r="K37" s="574">
        <v>16380</v>
      </c>
      <c r="L37" s="99"/>
    </row>
    <row r="38" spans="1:12" s="100" customFormat="1" ht="19.5" customHeight="1">
      <c r="A38" s="129" t="s">
        <v>225</v>
      </c>
      <c r="B38" s="138"/>
      <c r="C38" s="139"/>
      <c r="D38" s="139"/>
      <c r="E38" s="136"/>
      <c r="F38" s="137"/>
      <c r="G38" s="619">
        <v>0.299</v>
      </c>
      <c r="H38" s="749">
        <v>0.316</v>
      </c>
      <c r="I38" s="750" t="s">
        <v>323</v>
      </c>
      <c r="J38" s="618" t="s">
        <v>224</v>
      </c>
      <c r="K38" s="751">
        <v>0.268</v>
      </c>
      <c r="L38" s="99"/>
    </row>
    <row r="39" spans="1:12" s="100" customFormat="1" ht="19.5" customHeight="1">
      <c r="A39" s="129"/>
      <c r="B39" s="130" t="s">
        <v>155</v>
      </c>
      <c r="C39" s="140" t="s">
        <v>223</v>
      </c>
      <c r="D39" s="95"/>
      <c r="E39" s="131"/>
      <c r="F39" s="132"/>
      <c r="G39" s="617">
        <v>8082</v>
      </c>
      <c r="H39" s="197">
        <v>8595</v>
      </c>
      <c r="I39" s="178">
        <v>513</v>
      </c>
      <c r="J39" s="652">
        <v>0.28</v>
      </c>
      <c r="K39" s="179">
        <v>30680</v>
      </c>
      <c r="L39" s="99"/>
    </row>
    <row r="40" spans="1:12" s="100" customFormat="1" ht="19.5" customHeight="1" thickBot="1">
      <c r="A40" s="141"/>
      <c r="B40" s="142" t="s">
        <v>156</v>
      </c>
      <c r="C40" s="143" t="s">
        <v>222</v>
      </c>
      <c r="D40" s="144"/>
      <c r="E40" s="145"/>
      <c r="F40" s="146"/>
      <c r="G40" s="615">
        <v>27065</v>
      </c>
      <c r="H40" s="523">
        <v>27167</v>
      </c>
      <c r="I40" s="614">
        <v>103</v>
      </c>
      <c r="J40" s="658">
        <v>0.237</v>
      </c>
      <c r="K40" s="203">
        <v>114500</v>
      </c>
      <c r="L40" s="99"/>
    </row>
    <row r="41" spans="1:12" s="100" customFormat="1" ht="4.5" customHeight="1">
      <c r="A41" s="64"/>
      <c r="B41" s="118"/>
      <c r="C41" s="140"/>
      <c r="D41" s="95"/>
      <c r="E41" s="131"/>
      <c r="F41" s="131"/>
      <c r="G41" s="199"/>
      <c r="H41" s="199"/>
      <c r="I41" s="199"/>
      <c r="J41" s="200"/>
      <c r="K41" s="199"/>
      <c r="L41" s="99"/>
    </row>
    <row r="42" spans="1:12" ht="18.75" customHeight="1" thickBot="1">
      <c r="A42" s="65" t="s">
        <v>221</v>
      </c>
      <c r="B42" s="38"/>
      <c r="C42" s="114"/>
      <c r="D42" s="114"/>
      <c r="E42" s="114"/>
      <c r="F42" s="118"/>
      <c r="G42" s="199"/>
      <c r="H42" s="199"/>
      <c r="I42" s="199"/>
      <c r="J42" s="199"/>
      <c r="K42" s="199"/>
      <c r="L42" s="99"/>
    </row>
    <row r="43" spans="1:11" ht="19.5" customHeight="1">
      <c r="A43" s="795" t="s">
        <v>311</v>
      </c>
      <c r="B43" s="796"/>
      <c r="C43" s="796"/>
      <c r="D43" s="796"/>
      <c r="E43" s="796"/>
      <c r="F43" s="797"/>
      <c r="G43" s="612">
        <v>2858</v>
      </c>
      <c r="H43" s="611">
        <v>2844</v>
      </c>
      <c r="I43" s="610">
        <v>-15</v>
      </c>
      <c r="J43" s="752">
        <v>0.165</v>
      </c>
      <c r="K43" s="565">
        <v>17200</v>
      </c>
    </row>
    <row r="44" spans="1:11" ht="19.5" customHeight="1">
      <c r="A44" s="147"/>
      <c r="B44" s="61" t="s">
        <v>210</v>
      </c>
      <c r="C44" s="68"/>
      <c r="D44" s="68"/>
      <c r="E44" s="68"/>
      <c r="F44" s="487"/>
      <c r="G44" s="555">
        <v>1077</v>
      </c>
      <c r="H44" s="554">
        <v>963</v>
      </c>
      <c r="I44" s="516">
        <v>-114</v>
      </c>
      <c r="J44" s="753">
        <v>0.164</v>
      </c>
      <c r="K44" s="570">
        <v>5890</v>
      </c>
    </row>
    <row r="45" spans="1:11" ht="19.5" customHeight="1">
      <c r="A45" s="147"/>
      <c r="B45" s="148" t="s">
        <v>211</v>
      </c>
      <c r="C45" s="140"/>
      <c r="D45" s="140"/>
      <c r="E45" s="140"/>
      <c r="F45" s="149"/>
      <c r="G45" s="555">
        <v>429</v>
      </c>
      <c r="H45" s="554">
        <v>448</v>
      </c>
      <c r="I45" s="516">
        <v>19</v>
      </c>
      <c r="J45" s="753">
        <v>0.187</v>
      </c>
      <c r="K45" s="570">
        <v>2390</v>
      </c>
    </row>
    <row r="46" spans="1:11" ht="19.5" customHeight="1">
      <c r="A46" s="147"/>
      <c r="B46" s="148" t="s">
        <v>212</v>
      </c>
      <c r="C46" s="140"/>
      <c r="D46" s="140"/>
      <c r="E46" s="140"/>
      <c r="F46" s="149"/>
      <c r="G46" s="555">
        <v>932</v>
      </c>
      <c r="H46" s="554">
        <v>971</v>
      </c>
      <c r="I46" s="516">
        <v>40</v>
      </c>
      <c r="J46" s="753">
        <v>0.166</v>
      </c>
      <c r="K46" s="570">
        <v>5850</v>
      </c>
    </row>
    <row r="47" spans="1:11" ht="19.5" customHeight="1">
      <c r="A47" s="147"/>
      <c r="B47" s="148" t="s">
        <v>213</v>
      </c>
      <c r="C47" s="140"/>
      <c r="D47" s="140"/>
      <c r="E47" s="140"/>
      <c r="F47" s="149"/>
      <c r="G47" s="555">
        <v>269</v>
      </c>
      <c r="H47" s="554">
        <v>285</v>
      </c>
      <c r="I47" s="516">
        <v>17</v>
      </c>
      <c r="J47" s="753">
        <v>0.19</v>
      </c>
      <c r="K47" s="570">
        <v>1500</v>
      </c>
    </row>
    <row r="48" spans="1:11" ht="19.5" customHeight="1" thickBot="1">
      <c r="A48" s="150"/>
      <c r="B48" s="151" t="s">
        <v>214</v>
      </c>
      <c r="C48" s="143"/>
      <c r="D48" s="143"/>
      <c r="E48" s="143"/>
      <c r="F48" s="152"/>
      <c r="G48" s="606">
        <v>152</v>
      </c>
      <c r="H48" s="605">
        <v>176</v>
      </c>
      <c r="I48" s="742">
        <v>24</v>
      </c>
      <c r="J48" s="754">
        <v>0.112</v>
      </c>
      <c r="K48" s="603">
        <v>1570</v>
      </c>
    </row>
    <row r="49" spans="1:12" s="526" customFormat="1" ht="4.5" customHeight="1">
      <c r="A49" s="64"/>
      <c r="B49" s="118"/>
      <c r="C49" s="140"/>
      <c r="D49" s="95"/>
      <c r="E49" s="131"/>
      <c r="F49" s="131"/>
      <c r="G49" s="199"/>
      <c r="H49" s="199"/>
      <c r="I49" s="199"/>
      <c r="J49" s="200"/>
      <c r="K49" s="199"/>
      <c r="L49" s="99"/>
    </row>
    <row r="50" spans="1:11" ht="19.5" customHeight="1" thickBot="1">
      <c r="A50" s="90" t="s">
        <v>145</v>
      </c>
      <c r="B50" s="152"/>
      <c r="C50" s="143"/>
      <c r="D50" s="143"/>
      <c r="E50" s="143"/>
      <c r="F50" s="152"/>
      <c r="G50" s="736"/>
      <c r="H50" s="204"/>
      <c r="I50" s="204"/>
      <c r="J50" s="737"/>
      <c r="K50" s="738"/>
    </row>
    <row r="51" spans="1:11" ht="19.5" customHeight="1">
      <c r="A51" s="129" t="s">
        <v>30</v>
      </c>
      <c r="B51" s="61"/>
      <c r="C51" s="68"/>
      <c r="D51" s="68"/>
      <c r="E51" s="68"/>
      <c r="F51" s="73"/>
      <c r="G51" s="555">
        <v>11</v>
      </c>
      <c r="H51" s="739">
        <v>10</v>
      </c>
      <c r="I51" s="740" t="s">
        <v>324</v>
      </c>
      <c r="J51" s="755">
        <v>0.059</v>
      </c>
      <c r="K51" s="570">
        <v>180</v>
      </c>
    </row>
    <row r="52" spans="1:11" ht="19.5" customHeight="1">
      <c r="A52" s="741" t="s">
        <v>27</v>
      </c>
      <c r="B52" s="734"/>
      <c r="C52" s="138"/>
      <c r="D52" s="138"/>
      <c r="E52" s="138"/>
      <c r="F52" s="735"/>
      <c r="G52" s="609">
        <v>461</v>
      </c>
      <c r="H52" s="608">
        <v>421</v>
      </c>
      <c r="I52" s="607">
        <v>-39</v>
      </c>
      <c r="J52" s="756">
        <v>0.156</v>
      </c>
      <c r="K52" s="569">
        <v>2700</v>
      </c>
    </row>
    <row r="53" spans="1:11" ht="19.5" customHeight="1">
      <c r="A53" s="741" t="s">
        <v>28</v>
      </c>
      <c r="B53" s="734"/>
      <c r="C53" s="138"/>
      <c r="D53" s="138"/>
      <c r="E53" s="138"/>
      <c r="F53" s="735"/>
      <c r="G53" s="609">
        <v>579</v>
      </c>
      <c r="H53" s="608">
        <v>462</v>
      </c>
      <c r="I53" s="607">
        <v>-116</v>
      </c>
      <c r="J53" s="756">
        <v>0.168</v>
      </c>
      <c r="K53" s="569">
        <v>2750</v>
      </c>
    </row>
    <row r="54" spans="1:11" ht="19.5" customHeight="1">
      <c r="A54" s="741" t="s">
        <v>305</v>
      </c>
      <c r="B54" s="734"/>
      <c r="C54" s="138"/>
      <c r="D54" s="138"/>
      <c r="E54" s="138"/>
      <c r="F54" s="735"/>
      <c r="G54" s="609">
        <v>280</v>
      </c>
      <c r="H54" s="608">
        <v>251</v>
      </c>
      <c r="I54" s="607">
        <v>-29</v>
      </c>
      <c r="J54" s="756">
        <v>0.195</v>
      </c>
      <c r="K54" s="569">
        <v>1290</v>
      </c>
    </row>
    <row r="55" spans="1:11" ht="19.5" customHeight="1">
      <c r="A55" s="741" t="s">
        <v>107</v>
      </c>
      <c r="B55" s="734"/>
      <c r="C55" s="138"/>
      <c r="D55" s="138"/>
      <c r="E55" s="138"/>
      <c r="F55" s="735"/>
      <c r="G55" s="609">
        <v>931</v>
      </c>
      <c r="H55" s="608">
        <v>971</v>
      </c>
      <c r="I55" s="607">
        <v>40</v>
      </c>
      <c r="J55" s="757">
        <v>0.166</v>
      </c>
      <c r="K55" s="569">
        <v>5850</v>
      </c>
    </row>
    <row r="56" spans="1:11" ht="19.5" customHeight="1" thickBot="1">
      <c r="A56" s="141" t="s">
        <v>108</v>
      </c>
      <c r="B56" s="151"/>
      <c r="C56" s="143"/>
      <c r="D56" s="143"/>
      <c r="E56" s="143"/>
      <c r="F56" s="152"/>
      <c r="G56" s="606">
        <v>268</v>
      </c>
      <c r="H56" s="605">
        <v>285</v>
      </c>
      <c r="I56" s="604">
        <v>16</v>
      </c>
      <c r="J56" s="758">
        <v>0.19</v>
      </c>
      <c r="K56" s="603">
        <v>1500</v>
      </c>
    </row>
    <row r="57" spans="1:11" ht="3.75" customHeight="1">
      <c r="A57" s="95"/>
      <c r="B57" s="149"/>
      <c r="C57" s="140"/>
      <c r="D57" s="140"/>
      <c r="E57" s="140"/>
      <c r="F57" s="149"/>
      <c r="G57" s="204"/>
      <c r="H57" s="204"/>
      <c r="I57" s="205"/>
      <c r="J57" s="206"/>
      <c r="K57" s="598"/>
    </row>
    <row r="58" spans="1:11" ht="18.75" customHeight="1" thickBot="1">
      <c r="A58" s="64" t="s">
        <v>153</v>
      </c>
      <c r="B58" s="149"/>
      <c r="C58" s="140"/>
      <c r="D58" s="140"/>
      <c r="E58" s="140"/>
      <c r="F58" s="149"/>
      <c r="G58" s="204"/>
      <c r="H58" s="204"/>
      <c r="I58" s="205"/>
      <c r="J58" s="206"/>
      <c r="K58" s="598"/>
    </row>
    <row r="59" spans="1:11" ht="18.75" customHeight="1">
      <c r="A59" s="153"/>
      <c r="B59" s="154"/>
      <c r="C59" s="108"/>
      <c r="D59" s="108"/>
      <c r="E59" s="108"/>
      <c r="F59" s="155"/>
      <c r="G59" s="161"/>
      <c r="H59" s="456"/>
      <c r="I59" s="602"/>
      <c r="J59" s="599"/>
      <c r="K59" s="455"/>
    </row>
    <row r="60" spans="1:11" ht="18.75" customHeight="1">
      <c r="A60" s="147"/>
      <c r="B60" s="149"/>
      <c r="C60" s="65"/>
      <c r="D60" s="65"/>
      <c r="E60" s="65"/>
      <c r="F60" s="156"/>
      <c r="G60" s="162" t="s">
        <v>144</v>
      </c>
      <c r="H60" s="457" t="s">
        <v>252</v>
      </c>
      <c r="I60" s="601" t="s">
        <v>203</v>
      </c>
      <c r="J60" s="599"/>
      <c r="K60" s="455"/>
    </row>
    <row r="61" spans="1:11" ht="18.75" customHeight="1">
      <c r="A61" s="147"/>
      <c r="B61" s="149"/>
      <c r="C61" s="65"/>
      <c r="D61" s="65"/>
      <c r="E61" s="65"/>
      <c r="F61" s="156"/>
      <c r="G61" s="162" t="s">
        <v>150</v>
      </c>
      <c r="H61" s="457" t="s">
        <v>220</v>
      </c>
      <c r="I61" s="601" t="s">
        <v>185</v>
      </c>
      <c r="J61" s="599"/>
      <c r="K61" s="455"/>
    </row>
    <row r="62" spans="1:11" ht="18.75" customHeight="1">
      <c r="A62" s="147"/>
      <c r="B62" s="149"/>
      <c r="C62" s="65"/>
      <c r="D62" s="65"/>
      <c r="E62" s="65"/>
      <c r="F62" s="156"/>
      <c r="G62" s="162"/>
      <c r="H62" s="457" t="s">
        <v>219</v>
      </c>
      <c r="I62" s="454"/>
      <c r="J62" s="599"/>
      <c r="K62" s="455"/>
    </row>
    <row r="63" spans="1:11" ht="18.75" customHeight="1">
      <c r="A63" s="150"/>
      <c r="B63" s="152"/>
      <c r="C63" s="117"/>
      <c r="D63" s="117"/>
      <c r="E63" s="117"/>
      <c r="F63" s="157"/>
      <c r="G63" s="163"/>
      <c r="H63" s="458"/>
      <c r="I63" s="600"/>
      <c r="J63" s="599"/>
      <c r="K63" s="455"/>
    </row>
    <row r="64" spans="1:11" ht="30" customHeight="1" thickBot="1">
      <c r="A64" s="158" t="s">
        <v>152</v>
      </c>
      <c r="B64" s="159"/>
      <c r="C64" s="160"/>
      <c r="D64" s="160"/>
      <c r="E64" s="160"/>
      <c r="F64" s="159"/>
      <c r="G64" s="207">
        <v>41633</v>
      </c>
      <c r="H64" s="777">
        <v>43536</v>
      </c>
      <c r="I64" s="577">
        <v>43000</v>
      </c>
      <c r="J64" s="543"/>
      <c r="K64" s="598"/>
    </row>
    <row r="65" spans="1:11" ht="3.75" customHeight="1">
      <c r="A65" s="64"/>
      <c r="B65" s="149"/>
      <c r="C65" s="140"/>
      <c r="D65" s="140"/>
      <c r="E65" s="140"/>
      <c r="F65" s="149"/>
      <c r="G65" s="204"/>
      <c r="H65" s="204"/>
      <c r="I65" s="205"/>
      <c r="J65" s="206"/>
      <c r="K65" s="598"/>
    </row>
    <row r="66" spans="1:11" ht="19.5" customHeight="1">
      <c r="A66" s="95" t="s">
        <v>314</v>
      </c>
      <c r="B66" s="149"/>
      <c r="C66" s="140"/>
      <c r="D66" s="798" t="s">
        <v>319</v>
      </c>
      <c r="E66" s="798"/>
      <c r="F66" s="798"/>
      <c r="G66" s="798"/>
      <c r="H66" s="798"/>
      <c r="I66" s="798"/>
      <c r="J66" s="798"/>
      <c r="K66" s="798"/>
    </row>
    <row r="67" spans="1:11" ht="19.5" customHeight="1">
      <c r="A67" s="95"/>
      <c r="B67" s="149"/>
      <c r="C67" s="140"/>
      <c r="D67" s="798"/>
      <c r="E67" s="798"/>
      <c r="F67" s="798"/>
      <c r="G67" s="798"/>
      <c r="H67" s="798"/>
      <c r="I67" s="798"/>
      <c r="J67" s="798"/>
      <c r="K67" s="798"/>
    </row>
    <row r="68" spans="1:11" ht="3.75" customHeight="1">
      <c r="A68" s="95"/>
      <c r="B68" s="149"/>
      <c r="C68" s="140"/>
      <c r="D68" s="584"/>
      <c r="E68" s="584"/>
      <c r="F68" s="597"/>
      <c r="G68" s="582"/>
      <c r="H68" s="582"/>
      <c r="I68" s="596"/>
      <c r="J68" s="595"/>
      <c r="K68" s="583"/>
    </row>
    <row r="69" spans="1:12" s="29" customFormat="1" ht="19.5" customHeight="1">
      <c r="A69" s="743"/>
      <c r="B69" s="149"/>
      <c r="C69" s="140"/>
      <c r="D69" s="799"/>
      <c r="E69" s="799"/>
      <c r="F69" s="799"/>
      <c r="G69" s="799"/>
      <c r="H69" s="799"/>
      <c r="I69" s="799"/>
      <c r="J69" s="799"/>
      <c r="K69" s="799"/>
      <c r="L69" s="501"/>
    </row>
    <row r="70" spans="1:12" s="29" customFormat="1" ht="19.5" customHeight="1">
      <c r="A70" s="95"/>
      <c r="B70" s="149"/>
      <c r="C70" s="140"/>
      <c r="D70" s="799"/>
      <c r="E70" s="799"/>
      <c r="F70" s="799"/>
      <c r="G70" s="799"/>
      <c r="H70" s="799"/>
      <c r="I70" s="799"/>
      <c r="J70" s="799"/>
      <c r="K70" s="799"/>
      <c r="L70" s="501"/>
    </row>
    <row r="71" spans="1:11" ht="19.5" customHeight="1">
      <c r="A71" s="208"/>
      <c r="B71" s="208"/>
      <c r="C71" s="122"/>
      <c r="D71" s="593"/>
      <c r="E71" s="593"/>
      <c r="F71" s="593"/>
      <c r="G71" s="594"/>
      <c r="H71" s="594"/>
      <c r="I71" s="594"/>
      <c r="J71" s="594"/>
      <c r="K71" s="594"/>
    </row>
    <row r="72" spans="1:11" ht="19.5" customHeight="1">
      <c r="A72" s="208"/>
      <c r="B72" s="208"/>
      <c r="C72" s="122"/>
      <c r="D72" s="593"/>
      <c r="E72" s="593"/>
      <c r="F72" s="593"/>
      <c r="G72" s="593"/>
      <c r="H72" s="593"/>
      <c r="I72" s="593"/>
      <c r="J72" s="593"/>
      <c r="K72" s="593"/>
    </row>
    <row r="73" spans="1:11" ht="19.5" customHeight="1">
      <c r="A73" s="208"/>
      <c r="B73" s="208"/>
      <c r="C73" s="122"/>
      <c r="D73" s="593"/>
      <c r="E73" s="593"/>
      <c r="F73" s="593"/>
      <c r="G73" s="593"/>
      <c r="H73" s="593"/>
      <c r="I73" s="593"/>
      <c r="J73" s="593"/>
      <c r="K73" s="593"/>
    </row>
    <row r="74" ht="17.25">
      <c r="G74" s="592"/>
    </row>
  </sheetData>
  <sheetProtection/>
  <mergeCells count="9">
    <mergeCell ref="B26:F26"/>
    <mergeCell ref="A43:F43"/>
    <mergeCell ref="D66:K67"/>
    <mergeCell ref="D69:K70"/>
    <mergeCell ref="A1:J1"/>
    <mergeCell ref="H3:J3"/>
    <mergeCell ref="H4:J4"/>
    <mergeCell ref="H5:J5"/>
    <mergeCell ref="B25:F25"/>
  </mergeCells>
  <printOptions horizontalCentered="1"/>
  <pageMargins left="0.7874015748031497" right="0.7874015748031497" top="0.7086614173228347" bottom="0.5905511811023623" header="0.5905511811023623" footer="0.3937007874015748"/>
  <pageSetup fitToHeight="1" fitToWidth="1" horizontalDpi="600" verticalDpi="600" orientation="portrait" paperSize="9" scale="59" r:id="rId1"/>
  <headerFooter alignWithMargins="0">
    <oddFooter>&amp;C&amp;"ＭＳ 明朝,標準"&amp;16-1-</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40"/>
  <sheetViews>
    <sheetView showGridLines="0" view="pageBreakPreview" zoomScale="75" zoomScaleSheetLayoutView="75" workbookViewId="0" topLeftCell="A1">
      <selection activeCell="A1" sqref="A1:J1"/>
    </sheetView>
  </sheetViews>
  <sheetFormatPr defaultColWidth="9.00390625" defaultRowHeight="13.5"/>
  <cols>
    <col min="1" max="1" width="2.625" style="85" customWidth="1"/>
    <col min="2" max="5" width="2.625" style="238" customWidth="1"/>
    <col min="6" max="6" width="20.75390625" style="238" customWidth="1"/>
    <col min="7" max="9" width="19.625" style="96" customWidth="1"/>
    <col min="10" max="11" width="20.625" style="88" customWidth="1"/>
    <col min="12" max="12" width="1.75390625" style="96" customWidth="1"/>
    <col min="13" max="13" width="1.875" style="99" customWidth="1"/>
    <col min="14" max="16384" width="9.00390625" style="88" customWidth="1"/>
  </cols>
  <sheetData>
    <row r="1" spans="1:13" s="125" customFormat="1" ht="20.25" customHeight="1" thickBot="1">
      <c r="A1" s="800" t="s">
        <v>157</v>
      </c>
      <c r="B1" s="800"/>
      <c r="C1" s="800"/>
      <c r="D1" s="800"/>
      <c r="E1" s="800"/>
      <c r="F1" s="800"/>
      <c r="G1" s="800"/>
      <c r="H1" s="800"/>
      <c r="I1" s="800"/>
      <c r="J1" s="800"/>
      <c r="K1" s="41" t="s">
        <v>47</v>
      </c>
      <c r="L1" s="209"/>
      <c r="M1" s="640"/>
    </row>
    <row r="2" spans="1:13" s="85" customFormat="1" ht="15.75" customHeight="1">
      <c r="A2" s="212"/>
      <c r="B2" s="165"/>
      <c r="C2" s="165"/>
      <c r="D2" s="165"/>
      <c r="E2" s="165"/>
      <c r="F2" s="213"/>
      <c r="G2" s="166" t="s">
        <v>253</v>
      </c>
      <c r="H2" s="806" t="s">
        <v>254</v>
      </c>
      <c r="I2" s="807"/>
      <c r="J2" s="808"/>
      <c r="K2" s="641" t="s">
        <v>255</v>
      </c>
      <c r="L2" s="209"/>
      <c r="M2" s="642"/>
    </row>
    <row r="3" spans="1:13" s="85" customFormat="1" ht="17.25">
      <c r="A3" s="214"/>
      <c r="B3" s="64"/>
      <c r="C3" s="64"/>
      <c r="D3" s="64"/>
      <c r="E3" s="64"/>
      <c r="F3" s="64"/>
      <c r="G3" s="32"/>
      <c r="H3" s="801"/>
      <c r="I3" s="802"/>
      <c r="J3" s="803"/>
      <c r="K3" s="643"/>
      <c r="L3" s="209"/>
      <c r="M3" s="644"/>
    </row>
    <row r="4" spans="1:13" s="85" customFormat="1" ht="17.25">
      <c r="A4" s="214"/>
      <c r="B4" s="64"/>
      <c r="C4" s="64"/>
      <c r="D4" s="64"/>
      <c r="E4" s="64"/>
      <c r="F4" s="64"/>
      <c r="G4" s="32" t="str">
        <f>+'1(J) '!G4</f>
        <v>2016年3月期</v>
      </c>
      <c r="H4" s="801" t="str">
        <f>+'1(J) '!H4:J4</f>
        <v>2017年3月期</v>
      </c>
      <c r="I4" s="802"/>
      <c r="J4" s="803"/>
      <c r="K4" s="643" t="str">
        <f>+'1(J) '!K4</f>
        <v>2017年3月期</v>
      </c>
      <c r="L4" s="209"/>
      <c r="M4" s="644"/>
    </row>
    <row r="5" spans="1:13" s="85" customFormat="1" ht="17.25" customHeight="1">
      <c r="A5" s="214"/>
      <c r="B5" s="64"/>
      <c r="C5" s="64"/>
      <c r="D5" s="64"/>
      <c r="E5" s="64"/>
      <c r="F5" s="64"/>
      <c r="G5" s="32" t="str">
        <f>+'1(J) '!G5</f>
        <v>第1四半期 実績</v>
      </c>
      <c r="H5" s="801" t="str">
        <f>+'1(J) '!H5:J5</f>
        <v>第1四半期　実績</v>
      </c>
      <c r="I5" s="802"/>
      <c r="J5" s="803"/>
      <c r="K5" s="643" t="str">
        <f>+'1(J) '!K5</f>
        <v>通期予想</v>
      </c>
      <c r="L5" s="209"/>
      <c r="M5" s="644"/>
    </row>
    <row r="6" spans="1:13" s="85" customFormat="1" ht="17.25">
      <c r="A6" s="214"/>
      <c r="B6" s="64"/>
      <c r="C6" s="64"/>
      <c r="D6" s="64"/>
      <c r="E6" s="64"/>
      <c r="F6" s="64"/>
      <c r="G6" s="32"/>
      <c r="H6" s="30"/>
      <c r="I6" s="31"/>
      <c r="J6" s="33"/>
      <c r="K6" s="643"/>
      <c r="L6" s="209"/>
      <c r="M6" s="644"/>
    </row>
    <row r="7" spans="1:13" s="85" customFormat="1" ht="16.5" customHeight="1">
      <c r="A7" s="214"/>
      <c r="B7" s="64"/>
      <c r="C7" s="64"/>
      <c r="D7" s="64"/>
      <c r="E7" s="64"/>
      <c r="F7" s="64"/>
      <c r="G7" s="32"/>
      <c r="H7" s="53"/>
      <c r="I7" s="56" t="s">
        <v>241</v>
      </c>
      <c r="J7" s="54" t="s">
        <v>240</v>
      </c>
      <c r="K7" s="645"/>
      <c r="L7" s="209"/>
      <c r="M7" s="646"/>
    </row>
    <row r="8" spans="1:13" s="85" customFormat="1" ht="17.25">
      <c r="A8" s="215"/>
      <c r="B8" s="90"/>
      <c r="C8" s="90"/>
      <c r="D8" s="90"/>
      <c r="E8" s="90"/>
      <c r="F8" s="90"/>
      <c r="G8" s="216"/>
      <c r="H8" s="97"/>
      <c r="I8" s="57" t="s">
        <v>256</v>
      </c>
      <c r="J8" s="55" t="s">
        <v>257</v>
      </c>
      <c r="K8" s="647"/>
      <c r="L8" s="209"/>
      <c r="M8" s="646"/>
    </row>
    <row r="9" spans="1:12" s="40" customFormat="1" ht="19.5" customHeight="1">
      <c r="A9" s="217" t="s">
        <v>208</v>
      </c>
      <c r="B9" s="92"/>
      <c r="C9" s="92"/>
      <c r="D9" s="92"/>
      <c r="E9" s="218"/>
      <c r="F9" s="92"/>
      <c r="G9" s="219"/>
      <c r="H9" s="220"/>
      <c r="I9" s="648"/>
      <c r="J9" s="649"/>
      <c r="K9" s="528"/>
      <c r="L9" s="99"/>
    </row>
    <row r="10" spans="1:12" s="40" customFormat="1" ht="19.5" customHeight="1">
      <c r="A10" s="221"/>
      <c r="B10" s="129" t="s">
        <v>258</v>
      </c>
      <c r="C10" s="64"/>
      <c r="D10" s="114"/>
      <c r="E10" s="118"/>
      <c r="F10" s="114"/>
      <c r="G10" s="222"/>
      <c r="H10" s="223"/>
      <c r="I10" s="650"/>
      <c r="J10" s="622"/>
      <c r="K10" s="529"/>
      <c r="L10" s="99"/>
    </row>
    <row r="11" spans="1:12" s="40" customFormat="1" ht="19.5" customHeight="1">
      <c r="A11" s="221"/>
      <c r="B11" s="129"/>
      <c r="C11" s="61" t="s">
        <v>133</v>
      </c>
      <c r="D11" s="224"/>
      <c r="E11" s="225"/>
      <c r="F11" s="224"/>
      <c r="G11" s="651">
        <v>8365</v>
      </c>
      <c r="H11" s="255">
        <v>8029</v>
      </c>
      <c r="I11" s="254">
        <v>-336</v>
      </c>
      <c r="J11" s="652">
        <v>0.246</v>
      </c>
      <c r="K11" s="578">
        <v>32700</v>
      </c>
      <c r="L11" s="99"/>
    </row>
    <row r="12" spans="1:12" s="40" customFormat="1" ht="19.5" customHeight="1">
      <c r="A12" s="221"/>
      <c r="B12" s="129"/>
      <c r="C12" s="74" t="s">
        <v>134</v>
      </c>
      <c r="D12" s="114"/>
      <c r="E12" s="118"/>
      <c r="F12" s="114"/>
      <c r="G12" s="653">
        <v>7654</v>
      </c>
      <c r="H12" s="197">
        <v>6751</v>
      </c>
      <c r="I12" s="228">
        <v>-903</v>
      </c>
      <c r="J12" s="654">
        <v>0.227</v>
      </c>
      <c r="K12" s="579">
        <v>29800</v>
      </c>
      <c r="L12" s="99"/>
    </row>
    <row r="13" spans="1:12" s="40" customFormat="1" ht="19.5" customHeight="1">
      <c r="A13" s="221"/>
      <c r="B13" s="141"/>
      <c r="C13" s="89" t="s">
        <v>22</v>
      </c>
      <c r="D13" s="120"/>
      <c r="E13" s="226"/>
      <c r="F13" s="120"/>
      <c r="G13" s="531">
        <v>711</v>
      </c>
      <c r="H13" s="203">
        <v>1278</v>
      </c>
      <c r="I13" s="460">
        <v>567</v>
      </c>
      <c r="J13" s="655">
        <v>0.441</v>
      </c>
      <c r="K13" s="580">
        <v>2900</v>
      </c>
      <c r="L13" s="99"/>
    </row>
    <row r="14" spans="1:12" s="40" customFormat="1" ht="19.5" customHeight="1">
      <c r="A14" s="221"/>
      <c r="B14" s="129" t="s">
        <v>259</v>
      </c>
      <c r="C14" s="64"/>
      <c r="D14" s="114"/>
      <c r="E14" s="118"/>
      <c r="F14" s="114"/>
      <c r="G14" s="653"/>
      <c r="H14" s="223"/>
      <c r="I14" s="650"/>
      <c r="J14" s="654"/>
      <c r="K14" s="529"/>
      <c r="L14" s="99"/>
    </row>
    <row r="15" spans="1:12" s="40" customFormat="1" ht="19.5" customHeight="1">
      <c r="A15" s="221"/>
      <c r="B15" s="129"/>
      <c r="C15" s="61" t="s">
        <v>133</v>
      </c>
      <c r="D15" s="224"/>
      <c r="E15" s="225"/>
      <c r="F15" s="224"/>
      <c r="G15" s="651">
        <v>5181</v>
      </c>
      <c r="H15" s="255">
        <v>5190</v>
      </c>
      <c r="I15" s="254">
        <v>9</v>
      </c>
      <c r="J15" s="652">
        <v>0.234</v>
      </c>
      <c r="K15" s="578">
        <v>22200</v>
      </c>
      <c r="L15" s="99"/>
    </row>
    <row r="16" spans="1:12" s="40" customFormat="1" ht="19.5" customHeight="1">
      <c r="A16" s="221"/>
      <c r="B16" s="129"/>
      <c r="C16" s="74" t="s">
        <v>134</v>
      </c>
      <c r="D16" s="114"/>
      <c r="E16" s="118"/>
      <c r="F16" s="114"/>
      <c r="G16" s="653">
        <v>4969</v>
      </c>
      <c r="H16" s="197">
        <v>4920</v>
      </c>
      <c r="I16" s="228">
        <v>-49</v>
      </c>
      <c r="J16" s="654">
        <v>0.233</v>
      </c>
      <c r="K16" s="579">
        <v>21100</v>
      </c>
      <c r="L16" s="99"/>
    </row>
    <row r="17" spans="1:12" s="40" customFormat="1" ht="19.5" customHeight="1">
      <c r="A17" s="221"/>
      <c r="B17" s="141"/>
      <c r="C17" s="89" t="s">
        <v>22</v>
      </c>
      <c r="D17" s="120"/>
      <c r="E17" s="226"/>
      <c r="F17" s="120"/>
      <c r="G17" s="531">
        <v>212</v>
      </c>
      <c r="H17" s="203">
        <v>270</v>
      </c>
      <c r="I17" s="460">
        <v>58</v>
      </c>
      <c r="J17" s="655">
        <v>0.246</v>
      </c>
      <c r="K17" s="580">
        <v>1100</v>
      </c>
      <c r="L17" s="99"/>
    </row>
    <row r="18" spans="1:12" s="40" customFormat="1" ht="19.5" customHeight="1">
      <c r="A18" s="221"/>
      <c r="B18" s="129" t="s">
        <v>260</v>
      </c>
      <c r="C18" s="64"/>
      <c r="D18" s="114"/>
      <c r="E18" s="118"/>
      <c r="F18" s="114"/>
      <c r="G18" s="222"/>
      <c r="H18" s="223"/>
      <c r="I18" s="650"/>
      <c r="J18" s="654"/>
      <c r="K18" s="529"/>
      <c r="L18" s="99"/>
    </row>
    <row r="19" spans="1:12" s="40" customFormat="1" ht="19.5" customHeight="1">
      <c r="A19" s="221"/>
      <c r="B19" s="129"/>
      <c r="C19" s="61" t="s">
        <v>133</v>
      </c>
      <c r="D19" s="224"/>
      <c r="E19" s="225"/>
      <c r="F19" s="224"/>
      <c r="G19" s="651">
        <v>10769</v>
      </c>
      <c r="H19" s="255">
        <v>11087</v>
      </c>
      <c r="I19" s="254">
        <v>318</v>
      </c>
      <c r="J19" s="652">
        <v>0.24</v>
      </c>
      <c r="K19" s="578">
        <v>46200</v>
      </c>
      <c r="L19" s="99"/>
    </row>
    <row r="20" spans="1:12" s="40" customFormat="1" ht="19.5" customHeight="1">
      <c r="A20" s="221"/>
      <c r="B20" s="129"/>
      <c r="C20" s="74" t="s">
        <v>134</v>
      </c>
      <c r="D20" s="114"/>
      <c r="E20" s="118"/>
      <c r="F20" s="114"/>
      <c r="G20" s="653">
        <v>8422</v>
      </c>
      <c r="H20" s="197">
        <v>8104</v>
      </c>
      <c r="I20" s="228">
        <v>-318</v>
      </c>
      <c r="J20" s="654">
        <v>0.218</v>
      </c>
      <c r="K20" s="579">
        <v>37150</v>
      </c>
      <c r="L20" s="99"/>
    </row>
    <row r="21" spans="1:12" s="40" customFormat="1" ht="19.5" customHeight="1">
      <c r="A21" s="221"/>
      <c r="B21" s="141"/>
      <c r="C21" s="89" t="s">
        <v>22</v>
      </c>
      <c r="D21" s="120"/>
      <c r="E21" s="226"/>
      <c r="F21" s="120"/>
      <c r="G21" s="780">
        <v>2347</v>
      </c>
      <c r="H21" s="203">
        <v>2983</v>
      </c>
      <c r="I21" s="460">
        <v>636</v>
      </c>
      <c r="J21" s="655">
        <v>0.33</v>
      </c>
      <c r="K21" s="580">
        <v>9050</v>
      </c>
      <c r="L21" s="99"/>
    </row>
    <row r="22" spans="1:12" s="40" customFormat="1" ht="19.5" customHeight="1">
      <c r="A22" s="221"/>
      <c r="B22" s="129" t="s">
        <v>261</v>
      </c>
      <c r="C22" s="64"/>
      <c r="D22" s="114"/>
      <c r="E22" s="118"/>
      <c r="F22" s="114"/>
      <c r="G22" s="222"/>
      <c r="H22" s="223"/>
      <c r="I22" s="650"/>
      <c r="J22" s="654"/>
      <c r="K22" s="529"/>
      <c r="L22" s="99"/>
    </row>
    <row r="23" spans="1:12" s="40" customFormat="1" ht="19.5" customHeight="1">
      <c r="A23" s="129"/>
      <c r="B23" s="104"/>
      <c r="C23" s="61" t="s">
        <v>133</v>
      </c>
      <c r="D23" s="224"/>
      <c r="E23" s="225"/>
      <c r="F23" s="224"/>
      <c r="G23" s="651">
        <v>3602</v>
      </c>
      <c r="H23" s="255">
        <v>3735</v>
      </c>
      <c r="I23" s="254">
        <v>132</v>
      </c>
      <c r="J23" s="652">
        <v>0.229</v>
      </c>
      <c r="K23" s="578">
        <v>16300</v>
      </c>
      <c r="L23" s="99"/>
    </row>
    <row r="24" spans="1:12" s="40" customFormat="1" ht="19.5" customHeight="1">
      <c r="A24" s="129"/>
      <c r="B24" s="104"/>
      <c r="C24" s="74" t="s">
        <v>134</v>
      </c>
      <c r="D24" s="114"/>
      <c r="E24" s="118"/>
      <c r="F24" s="114"/>
      <c r="G24" s="653">
        <v>3414</v>
      </c>
      <c r="H24" s="197">
        <v>3516</v>
      </c>
      <c r="I24" s="228">
        <v>102</v>
      </c>
      <c r="J24" s="654">
        <v>0.233</v>
      </c>
      <c r="K24" s="579">
        <v>15100</v>
      </c>
      <c r="L24" s="99"/>
    </row>
    <row r="25" spans="1:12" s="40" customFormat="1" ht="19.5" customHeight="1">
      <c r="A25" s="129"/>
      <c r="B25" s="141"/>
      <c r="C25" s="89" t="s">
        <v>22</v>
      </c>
      <c r="D25" s="120"/>
      <c r="E25" s="226"/>
      <c r="F25" s="120"/>
      <c r="G25" s="531">
        <v>189</v>
      </c>
      <c r="H25" s="203">
        <v>219</v>
      </c>
      <c r="I25" s="460">
        <v>30</v>
      </c>
      <c r="J25" s="655">
        <v>0.182</v>
      </c>
      <c r="K25" s="580">
        <v>1200</v>
      </c>
      <c r="L25" s="99"/>
    </row>
    <row r="26" spans="1:12" s="40" customFormat="1" ht="19.5" customHeight="1">
      <c r="A26" s="129"/>
      <c r="B26" s="104" t="s">
        <v>262</v>
      </c>
      <c r="C26" s="64"/>
      <c r="D26" s="114"/>
      <c r="E26" s="118"/>
      <c r="F26" s="114"/>
      <c r="G26" s="176"/>
      <c r="H26" s="223"/>
      <c r="I26" s="650"/>
      <c r="J26" s="656"/>
      <c r="K26" s="179"/>
      <c r="L26" s="99"/>
    </row>
    <row r="27" spans="1:12" s="40" customFormat="1" ht="19.5" customHeight="1">
      <c r="A27" s="129"/>
      <c r="B27" s="104"/>
      <c r="C27" s="61" t="s">
        <v>133</v>
      </c>
      <c r="D27" s="224"/>
      <c r="E27" s="225"/>
      <c r="F27" s="224"/>
      <c r="G27" s="651">
        <v>2671</v>
      </c>
      <c r="H27" s="255">
        <v>2721</v>
      </c>
      <c r="I27" s="254">
        <v>50</v>
      </c>
      <c r="J27" s="652">
        <v>0.206</v>
      </c>
      <c r="K27" s="578">
        <v>13200</v>
      </c>
      <c r="L27" s="99"/>
    </row>
    <row r="28" spans="1:12" s="40" customFormat="1" ht="19.5" customHeight="1">
      <c r="A28" s="129"/>
      <c r="B28" s="104"/>
      <c r="C28" s="74" t="s">
        <v>134</v>
      </c>
      <c r="D28" s="114"/>
      <c r="E28" s="118"/>
      <c r="F28" s="114"/>
      <c r="G28" s="653">
        <v>2568</v>
      </c>
      <c r="H28" s="197">
        <v>2598</v>
      </c>
      <c r="I28" s="228">
        <v>30</v>
      </c>
      <c r="J28" s="654">
        <v>0.207</v>
      </c>
      <c r="K28" s="579">
        <v>12550</v>
      </c>
      <c r="L28" s="99"/>
    </row>
    <row r="29" spans="1:12" s="40" customFormat="1" ht="19.5" customHeight="1" thickBot="1">
      <c r="A29" s="141"/>
      <c r="B29" s="116"/>
      <c r="C29" s="89" t="s">
        <v>22</v>
      </c>
      <c r="D29" s="120"/>
      <c r="E29" s="226"/>
      <c r="F29" s="120"/>
      <c r="G29" s="531">
        <v>104</v>
      </c>
      <c r="H29" s="523">
        <v>123</v>
      </c>
      <c r="I29" s="657">
        <v>20</v>
      </c>
      <c r="J29" s="658">
        <v>0.19</v>
      </c>
      <c r="K29" s="581">
        <v>650</v>
      </c>
      <c r="L29" s="99"/>
    </row>
    <row r="30" spans="2:12" s="229" customFormat="1" ht="3.75" customHeight="1">
      <c r="B30" s="230"/>
      <c r="C30" s="231"/>
      <c r="D30" s="231"/>
      <c r="E30" s="232"/>
      <c r="F30" s="232"/>
      <c r="G30" s="232"/>
      <c r="H30" s="232"/>
      <c r="I30" s="232"/>
      <c r="J30" s="232"/>
      <c r="K30" s="232"/>
      <c r="L30" s="232"/>
    </row>
    <row r="31" spans="1:12" s="40" customFormat="1" ht="14.25" customHeight="1">
      <c r="A31" s="233" t="s">
        <v>207</v>
      </c>
      <c r="B31" s="234"/>
      <c r="C31" s="809" t="s">
        <v>263</v>
      </c>
      <c r="D31" s="809"/>
      <c r="E31" s="809"/>
      <c r="F31" s="809"/>
      <c r="G31" s="809"/>
      <c r="H31" s="809"/>
      <c r="I31" s="809"/>
      <c r="J31" s="809"/>
      <c r="K31" s="809"/>
      <c r="L31" s="235"/>
    </row>
    <row r="32" spans="1:13" s="85" customFormat="1" ht="19.5" customHeight="1">
      <c r="A32" s="236"/>
      <c r="B32" s="64"/>
      <c r="C32" s="64"/>
      <c r="D32" s="64"/>
      <c r="E32" s="64"/>
      <c r="F32" s="64"/>
      <c r="G32" s="31"/>
      <c r="H32" s="31"/>
      <c r="I32" s="45"/>
      <c r="J32" s="45"/>
      <c r="K32" s="45"/>
      <c r="L32" s="209"/>
      <c r="M32" s="646"/>
    </row>
    <row r="33" spans="1:12" s="99" customFormat="1" ht="17.25">
      <c r="A33" s="236"/>
      <c r="B33" s="237"/>
      <c r="C33" s="237"/>
      <c r="D33" s="237"/>
      <c r="E33" s="237"/>
      <c r="F33" s="237"/>
      <c r="G33" s="233"/>
      <c r="H33" s="233"/>
      <c r="I33" s="233"/>
      <c r="L33" s="233"/>
    </row>
    <row r="34" spans="1:12" s="99" customFormat="1" ht="17.25">
      <c r="A34" s="236"/>
      <c r="B34" s="237"/>
      <c r="C34" s="237"/>
      <c r="D34" s="237"/>
      <c r="E34" s="237"/>
      <c r="F34" s="237"/>
      <c r="G34" s="233"/>
      <c r="H34" s="233"/>
      <c r="I34" s="233"/>
      <c r="L34" s="233"/>
    </row>
    <row r="35" spans="1:12" s="99" customFormat="1" ht="17.25">
      <c r="A35" s="236"/>
      <c r="B35" s="237"/>
      <c r="C35" s="237"/>
      <c r="D35" s="237"/>
      <c r="E35" s="237"/>
      <c r="F35" s="237"/>
      <c r="G35" s="233"/>
      <c r="H35" s="233"/>
      <c r="I35" s="233"/>
      <c r="L35" s="233"/>
    </row>
    <row r="36" spans="1:12" s="99" customFormat="1" ht="17.25">
      <c r="A36" s="236"/>
      <c r="B36" s="237"/>
      <c r="C36" s="237"/>
      <c r="D36" s="237"/>
      <c r="E36" s="237"/>
      <c r="F36" s="237"/>
      <c r="G36" s="233"/>
      <c r="H36" s="233"/>
      <c r="I36" s="233"/>
      <c r="L36" s="233"/>
    </row>
    <row r="37" spans="1:12" s="99" customFormat="1" ht="17.25">
      <c r="A37" s="236"/>
      <c r="B37" s="237"/>
      <c r="C37" s="237"/>
      <c r="D37" s="237"/>
      <c r="E37" s="237"/>
      <c r="F37" s="237"/>
      <c r="G37" s="233"/>
      <c r="H37" s="233"/>
      <c r="I37" s="233"/>
      <c r="L37" s="233"/>
    </row>
    <row r="38" spans="1:12" s="99" customFormat="1" ht="17.25">
      <c r="A38" s="236"/>
      <c r="B38" s="237"/>
      <c r="C38" s="237"/>
      <c r="D38" s="237"/>
      <c r="E38" s="237"/>
      <c r="F38" s="237"/>
      <c r="G38" s="233"/>
      <c r="H38" s="233"/>
      <c r="I38" s="233"/>
      <c r="L38" s="233"/>
    </row>
    <row r="39" spans="1:12" s="99" customFormat="1" ht="17.25">
      <c r="A39" s="236"/>
      <c r="B39" s="237"/>
      <c r="C39" s="237"/>
      <c r="D39" s="237"/>
      <c r="E39" s="237"/>
      <c r="F39" s="237"/>
      <c r="G39" s="233"/>
      <c r="H39" s="233"/>
      <c r="I39" s="233"/>
      <c r="L39" s="233"/>
    </row>
    <row r="40" spans="1:12" s="99" customFormat="1" ht="17.25">
      <c r="A40" s="236"/>
      <c r="B40" s="237"/>
      <c r="C40" s="237"/>
      <c r="D40" s="237"/>
      <c r="E40" s="237"/>
      <c r="F40" s="237"/>
      <c r="G40" s="233"/>
      <c r="H40" s="233"/>
      <c r="I40" s="233"/>
      <c r="L40" s="233"/>
    </row>
  </sheetData>
  <sheetProtection/>
  <mergeCells count="6">
    <mergeCell ref="A1:J1"/>
    <mergeCell ref="H2:J2"/>
    <mergeCell ref="H3:J3"/>
    <mergeCell ref="H4:J4"/>
    <mergeCell ref="H5:J5"/>
    <mergeCell ref="C31:K31"/>
  </mergeCells>
  <printOptions horizontalCentered="1"/>
  <pageMargins left="0.7874015748031497" right="0.7874015748031497" top="0.7086614173228347" bottom="0.5905511811023623" header="0.5905511811023623" footer="0.3937007874015748"/>
  <pageSetup fitToHeight="1" fitToWidth="1" horizontalDpi="600" verticalDpi="600" orientation="portrait" paperSize="9" scale="63" r:id="rId1"/>
  <headerFooter alignWithMargins="0">
    <oddFooter>&amp;C&amp;"ＭＳ 明朝,標準"&amp;16-2-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M67"/>
  <sheetViews>
    <sheetView showGridLines="0" view="pageBreakPreview" zoomScale="75" zoomScaleSheetLayoutView="75" workbookViewId="0" topLeftCell="A1">
      <selection activeCell="A1" sqref="A1:J1"/>
    </sheetView>
  </sheetViews>
  <sheetFormatPr defaultColWidth="9.00390625" defaultRowHeight="13.5"/>
  <cols>
    <col min="1" max="1" width="2.625" style="85" customWidth="1"/>
    <col min="2" max="5" width="2.625" style="238" customWidth="1"/>
    <col min="6" max="6" width="20.75390625" style="238" customWidth="1"/>
    <col min="7" max="9" width="19.625" style="96" customWidth="1"/>
    <col min="10" max="11" width="20.625" style="88" customWidth="1"/>
    <col min="12" max="13" width="1.75390625" style="96" customWidth="1"/>
    <col min="14" max="16384" width="9.00390625" style="88" customWidth="1"/>
  </cols>
  <sheetData>
    <row r="1" spans="1:13" s="125" customFormat="1" ht="20.25" customHeight="1" thickBot="1">
      <c r="A1" s="800" t="s">
        <v>158</v>
      </c>
      <c r="B1" s="800"/>
      <c r="C1" s="800"/>
      <c r="D1" s="800"/>
      <c r="E1" s="800"/>
      <c r="F1" s="800"/>
      <c r="G1" s="800"/>
      <c r="H1" s="800"/>
      <c r="I1" s="800"/>
      <c r="J1" s="800"/>
      <c r="K1" s="41" t="s">
        <v>47</v>
      </c>
      <c r="L1" s="209"/>
      <c r="M1" s="209"/>
    </row>
    <row r="2" spans="1:13" s="85" customFormat="1" ht="15.75" customHeight="1">
      <c r="A2" s="212"/>
      <c r="B2" s="165"/>
      <c r="C2" s="165"/>
      <c r="D2" s="165"/>
      <c r="E2" s="165"/>
      <c r="F2" s="213"/>
      <c r="G2" s="166" t="s">
        <v>253</v>
      </c>
      <c r="H2" s="806" t="s">
        <v>254</v>
      </c>
      <c r="I2" s="807"/>
      <c r="J2" s="808"/>
      <c r="K2" s="641" t="s">
        <v>255</v>
      </c>
      <c r="L2" s="209"/>
      <c r="M2" s="209"/>
    </row>
    <row r="3" spans="1:13" s="85" customFormat="1" ht="17.25">
      <c r="A3" s="214"/>
      <c r="B3" s="64"/>
      <c r="C3" s="64"/>
      <c r="D3" s="64"/>
      <c r="E3" s="64"/>
      <c r="F3" s="64"/>
      <c r="G3" s="32"/>
      <c r="H3" s="801"/>
      <c r="I3" s="802"/>
      <c r="J3" s="803"/>
      <c r="K3" s="643"/>
      <c r="L3" s="209"/>
      <c r="M3" s="209"/>
    </row>
    <row r="4" spans="1:13" s="85" customFormat="1" ht="17.25">
      <c r="A4" s="214"/>
      <c r="B4" s="64"/>
      <c r="C4" s="64"/>
      <c r="D4" s="64"/>
      <c r="E4" s="64"/>
      <c r="F4" s="64"/>
      <c r="G4" s="32" t="str">
        <f>+'1(J) '!G4</f>
        <v>2016年3月期</v>
      </c>
      <c r="H4" s="801" t="str">
        <f>+'1(J) '!H4:J4</f>
        <v>2017年3月期</v>
      </c>
      <c r="I4" s="802"/>
      <c r="J4" s="803"/>
      <c r="K4" s="643" t="str">
        <f>+'1(J) '!K4</f>
        <v>2017年3月期</v>
      </c>
      <c r="L4" s="209"/>
      <c r="M4" s="209"/>
    </row>
    <row r="5" spans="1:13" s="85" customFormat="1" ht="17.25" customHeight="1">
      <c r="A5" s="214"/>
      <c r="B5" s="64"/>
      <c r="C5" s="64"/>
      <c r="D5" s="64"/>
      <c r="E5" s="64"/>
      <c r="F5" s="64"/>
      <c r="G5" s="32" t="str">
        <f>+'1(J) '!G5</f>
        <v>第1四半期 実績</v>
      </c>
      <c r="H5" s="801" t="str">
        <f>+'1(J) '!H5:J5</f>
        <v>第1四半期　実績</v>
      </c>
      <c r="I5" s="802"/>
      <c r="J5" s="803"/>
      <c r="K5" s="643" t="str">
        <f>+'1(J) '!K5</f>
        <v>通期予想</v>
      </c>
      <c r="L5" s="209"/>
      <c r="M5" s="209"/>
    </row>
    <row r="6" spans="1:13" s="85" customFormat="1" ht="17.25">
      <c r="A6" s="214"/>
      <c r="B6" s="64"/>
      <c r="C6" s="64"/>
      <c r="D6" s="64"/>
      <c r="E6" s="64"/>
      <c r="F6" s="64"/>
      <c r="G6" s="32"/>
      <c r="H6" s="30"/>
      <c r="I6" s="31"/>
      <c r="J6" s="33"/>
      <c r="K6" s="643"/>
      <c r="L6" s="209"/>
      <c r="M6" s="209"/>
    </row>
    <row r="7" spans="1:13" s="85" customFormat="1" ht="16.5" customHeight="1">
      <c r="A7" s="214"/>
      <c r="B7" s="64"/>
      <c r="C7" s="64"/>
      <c r="D7" s="64"/>
      <c r="E7" s="64"/>
      <c r="F7" s="64"/>
      <c r="G7" s="32"/>
      <c r="H7" s="53"/>
      <c r="I7" s="56" t="s">
        <v>241</v>
      </c>
      <c r="J7" s="54" t="s">
        <v>240</v>
      </c>
      <c r="K7" s="645"/>
      <c r="L7" s="209"/>
      <c r="M7" s="209"/>
    </row>
    <row r="8" spans="1:13" s="85" customFormat="1" ht="17.25">
      <c r="A8" s="215"/>
      <c r="B8" s="90"/>
      <c r="C8" s="90"/>
      <c r="D8" s="90"/>
      <c r="E8" s="90"/>
      <c r="F8" s="90"/>
      <c r="G8" s="216"/>
      <c r="H8" s="97"/>
      <c r="I8" s="57" t="s">
        <v>256</v>
      </c>
      <c r="J8" s="55" t="s">
        <v>257</v>
      </c>
      <c r="K8" s="647"/>
      <c r="L8" s="209"/>
      <c r="M8" s="209"/>
    </row>
    <row r="9" spans="1:13" s="40" customFormat="1" ht="19.5" customHeight="1">
      <c r="A9" s="167" t="s">
        <v>69</v>
      </c>
      <c r="B9" s="76"/>
      <c r="C9" s="76"/>
      <c r="D9" s="76"/>
      <c r="E9" s="108"/>
      <c r="F9" s="76"/>
      <c r="G9" s="530"/>
      <c r="H9" s="169"/>
      <c r="I9" s="168"/>
      <c r="J9" s="631"/>
      <c r="K9" s="239"/>
      <c r="L9" s="99"/>
      <c r="M9" s="99"/>
    </row>
    <row r="10" spans="1:13" s="40" customFormat="1" ht="19.5" customHeight="1">
      <c r="A10" s="129"/>
      <c r="B10" s="240" t="s">
        <v>25</v>
      </c>
      <c r="C10" s="98"/>
      <c r="D10" s="98"/>
      <c r="E10" s="103"/>
      <c r="F10" s="98"/>
      <c r="G10" s="527">
        <v>2240</v>
      </c>
      <c r="H10" s="196">
        <v>2691</v>
      </c>
      <c r="I10" s="241">
        <v>451</v>
      </c>
      <c r="J10" s="759">
        <v>0.569</v>
      </c>
      <c r="K10" s="563">
        <v>4730</v>
      </c>
      <c r="L10" s="99"/>
      <c r="M10" s="99"/>
    </row>
    <row r="11" spans="1:13" s="40" customFormat="1" ht="19.5" customHeight="1">
      <c r="A11" s="129"/>
      <c r="B11" s="242" t="s">
        <v>49</v>
      </c>
      <c r="C11" s="82"/>
      <c r="D11" s="82"/>
      <c r="E11" s="83"/>
      <c r="F11" s="82"/>
      <c r="G11" s="187">
        <v>304</v>
      </c>
      <c r="H11" s="243">
        <v>294</v>
      </c>
      <c r="I11" s="244">
        <v>-9</v>
      </c>
      <c r="J11" s="760">
        <v>0.22</v>
      </c>
      <c r="K11" s="561">
        <v>1340</v>
      </c>
      <c r="L11" s="99"/>
      <c r="M11" s="99"/>
    </row>
    <row r="12" spans="1:13" s="40" customFormat="1" ht="19.5" customHeight="1">
      <c r="A12" s="129"/>
      <c r="B12" s="242" t="s">
        <v>9</v>
      </c>
      <c r="C12" s="82"/>
      <c r="D12" s="82"/>
      <c r="E12" s="83"/>
      <c r="F12" s="82"/>
      <c r="G12" s="187">
        <v>1936</v>
      </c>
      <c r="H12" s="243">
        <v>2396</v>
      </c>
      <c r="I12" s="244">
        <v>460</v>
      </c>
      <c r="J12" s="760">
        <v>0.707</v>
      </c>
      <c r="K12" s="561">
        <v>3390</v>
      </c>
      <c r="L12" s="99"/>
      <c r="M12" s="99"/>
    </row>
    <row r="13" spans="1:13" s="40" customFormat="1" ht="19.5" customHeight="1">
      <c r="A13" s="129"/>
      <c r="B13" s="242" t="s">
        <v>0</v>
      </c>
      <c r="C13" s="82"/>
      <c r="D13" s="82"/>
      <c r="E13" s="83"/>
      <c r="F13" s="82"/>
      <c r="G13" s="187">
        <v>69</v>
      </c>
      <c r="H13" s="243">
        <v>60</v>
      </c>
      <c r="I13" s="244">
        <v>-9</v>
      </c>
      <c r="J13" s="760">
        <v>0.243</v>
      </c>
      <c r="K13" s="561">
        <v>250</v>
      </c>
      <c r="L13" s="99"/>
      <c r="M13" s="99"/>
    </row>
    <row r="14" spans="1:13" s="40" customFormat="1" ht="19.5" customHeight="1">
      <c r="A14" s="129"/>
      <c r="B14" s="242" t="s">
        <v>1</v>
      </c>
      <c r="C14" s="82"/>
      <c r="D14" s="82"/>
      <c r="E14" s="83"/>
      <c r="F14" s="82"/>
      <c r="G14" s="187">
        <v>77</v>
      </c>
      <c r="H14" s="243">
        <v>77</v>
      </c>
      <c r="I14" s="244">
        <v>0</v>
      </c>
      <c r="J14" s="760">
        <v>0.269</v>
      </c>
      <c r="K14" s="561">
        <v>290</v>
      </c>
      <c r="L14" s="99"/>
      <c r="M14" s="99"/>
    </row>
    <row r="15" spans="1:13" s="40" customFormat="1" ht="19.5" customHeight="1">
      <c r="A15" s="129"/>
      <c r="B15" s="242" t="s">
        <v>2</v>
      </c>
      <c r="C15" s="82"/>
      <c r="D15" s="82"/>
      <c r="E15" s="83"/>
      <c r="F15" s="82"/>
      <c r="G15" s="187">
        <v>1928</v>
      </c>
      <c r="H15" s="243">
        <v>2379</v>
      </c>
      <c r="I15" s="244">
        <v>450</v>
      </c>
      <c r="J15" s="760">
        <v>0.71</v>
      </c>
      <c r="K15" s="561">
        <v>3350</v>
      </c>
      <c r="L15" s="99"/>
      <c r="M15" s="99"/>
    </row>
    <row r="16" spans="1:13" s="40" customFormat="1" ht="19.5" customHeight="1">
      <c r="A16" s="141"/>
      <c r="B16" s="34" t="s">
        <v>264</v>
      </c>
      <c r="C16" s="245"/>
      <c r="D16" s="245"/>
      <c r="E16" s="246"/>
      <c r="F16" s="245"/>
      <c r="G16" s="192">
        <v>1925</v>
      </c>
      <c r="H16" s="247">
        <v>2375</v>
      </c>
      <c r="I16" s="248">
        <v>450</v>
      </c>
      <c r="J16" s="761">
        <v>0.707</v>
      </c>
      <c r="K16" s="562">
        <v>3360</v>
      </c>
      <c r="L16" s="99"/>
      <c r="M16" s="99"/>
    </row>
    <row r="17" spans="1:13" s="40" customFormat="1" ht="5.25" customHeight="1">
      <c r="A17" s="92"/>
      <c r="B17" s="59"/>
      <c r="C17" s="92"/>
      <c r="D17" s="92"/>
      <c r="E17" s="218"/>
      <c r="F17" s="92"/>
      <c r="G17" s="249"/>
      <c r="H17" s="249"/>
      <c r="I17" s="249"/>
      <c r="J17" s="659"/>
      <c r="K17" s="249"/>
      <c r="L17" s="99"/>
      <c r="M17" s="99"/>
    </row>
    <row r="18" spans="1:13" s="40" customFormat="1" ht="19.5" customHeight="1">
      <c r="A18" s="167" t="s">
        <v>71</v>
      </c>
      <c r="B18" s="218"/>
      <c r="C18" s="92"/>
      <c r="D18" s="92"/>
      <c r="E18" s="218"/>
      <c r="F18" s="92"/>
      <c r="G18" s="250"/>
      <c r="H18" s="251"/>
      <c r="I18" s="660"/>
      <c r="J18" s="252"/>
      <c r="K18" s="661"/>
      <c r="L18" s="253"/>
      <c r="M18" s="253"/>
    </row>
    <row r="19" spans="1:13" s="40" customFormat="1" ht="19.5" customHeight="1">
      <c r="A19" s="129"/>
      <c r="B19" s="104" t="s">
        <v>25</v>
      </c>
      <c r="C19" s="64"/>
      <c r="D19" s="64"/>
      <c r="E19" s="65"/>
      <c r="F19" s="64"/>
      <c r="G19" s="228">
        <v>4297</v>
      </c>
      <c r="H19" s="197">
        <v>4101</v>
      </c>
      <c r="I19" s="178">
        <v>-195</v>
      </c>
      <c r="J19" s="656">
        <v>0.249</v>
      </c>
      <c r="K19" s="197">
        <v>16500</v>
      </c>
      <c r="L19" s="253"/>
      <c r="M19" s="253"/>
    </row>
    <row r="20" spans="1:13" s="40" customFormat="1" ht="19.5" customHeight="1">
      <c r="A20" s="129"/>
      <c r="B20" s="104"/>
      <c r="C20" s="171" t="s">
        <v>215</v>
      </c>
      <c r="D20" s="73"/>
      <c r="E20" s="172"/>
      <c r="F20" s="73"/>
      <c r="G20" s="254">
        <v>1100</v>
      </c>
      <c r="H20" s="255">
        <v>1014</v>
      </c>
      <c r="I20" s="174">
        <v>-86</v>
      </c>
      <c r="J20" s="762">
        <v>0.258</v>
      </c>
      <c r="K20" s="255">
        <v>3930</v>
      </c>
      <c r="L20" s="253"/>
      <c r="M20" s="253"/>
    </row>
    <row r="21" spans="1:13" s="40" customFormat="1" ht="19.5" customHeight="1">
      <c r="A21" s="129"/>
      <c r="B21" s="104"/>
      <c r="C21" s="175" t="s">
        <v>11</v>
      </c>
      <c r="D21" s="64"/>
      <c r="E21" s="65"/>
      <c r="F21" s="64"/>
      <c r="G21" s="228">
        <v>2170</v>
      </c>
      <c r="H21" s="197">
        <v>2133</v>
      </c>
      <c r="I21" s="178">
        <v>-36</v>
      </c>
      <c r="J21" s="656">
        <v>0.255</v>
      </c>
      <c r="K21" s="197">
        <v>8360</v>
      </c>
      <c r="L21" s="253"/>
      <c r="M21" s="253"/>
    </row>
    <row r="22" spans="1:13" s="40" customFormat="1" ht="19.5" customHeight="1">
      <c r="A22" s="129"/>
      <c r="B22" s="104"/>
      <c r="C22" s="175" t="s">
        <v>12</v>
      </c>
      <c r="D22" s="64"/>
      <c r="E22" s="65"/>
      <c r="F22" s="64"/>
      <c r="G22" s="228">
        <v>286</v>
      </c>
      <c r="H22" s="197">
        <v>240</v>
      </c>
      <c r="I22" s="178">
        <v>-46</v>
      </c>
      <c r="J22" s="656">
        <v>0.248</v>
      </c>
      <c r="K22" s="197">
        <v>970</v>
      </c>
      <c r="L22" s="253"/>
      <c r="M22" s="253"/>
    </row>
    <row r="23" spans="1:13" s="40" customFormat="1" ht="19.5" customHeight="1">
      <c r="A23" s="129"/>
      <c r="B23" s="104"/>
      <c r="C23" s="175" t="s">
        <v>147</v>
      </c>
      <c r="D23" s="64"/>
      <c r="E23" s="65"/>
      <c r="F23" s="64"/>
      <c r="G23" s="228">
        <v>478</v>
      </c>
      <c r="H23" s="197">
        <v>461</v>
      </c>
      <c r="I23" s="178">
        <v>-16</v>
      </c>
      <c r="J23" s="810">
        <v>0.22</v>
      </c>
      <c r="K23" s="814">
        <v>3240</v>
      </c>
      <c r="L23" s="253"/>
      <c r="M23" s="253"/>
    </row>
    <row r="24" spans="1:13" s="40" customFormat="1" ht="19.5" customHeight="1">
      <c r="A24" s="129"/>
      <c r="B24" s="180"/>
      <c r="C24" s="181" t="s">
        <v>48</v>
      </c>
      <c r="D24" s="139"/>
      <c r="E24" s="182"/>
      <c r="F24" s="139"/>
      <c r="G24" s="256">
        <v>262</v>
      </c>
      <c r="H24" s="202">
        <v>250</v>
      </c>
      <c r="I24" s="185">
        <v>-11</v>
      </c>
      <c r="J24" s="811"/>
      <c r="K24" s="815"/>
      <c r="L24" s="253"/>
      <c r="M24" s="253"/>
    </row>
    <row r="25" spans="1:13" s="40" customFormat="1" ht="19.5" customHeight="1">
      <c r="A25" s="101"/>
      <c r="B25" s="104" t="s">
        <v>49</v>
      </c>
      <c r="C25" s="139"/>
      <c r="D25" s="139"/>
      <c r="E25" s="139"/>
      <c r="F25" s="139"/>
      <c r="G25" s="256">
        <v>3790</v>
      </c>
      <c r="H25" s="202">
        <v>3460</v>
      </c>
      <c r="I25" s="189">
        <v>-330</v>
      </c>
      <c r="J25" s="760">
        <v>0.233</v>
      </c>
      <c r="K25" s="202">
        <v>14850</v>
      </c>
      <c r="L25" s="253"/>
      <c r="M25" s="253"/>
    </row>
    <row r="26" spans="1:13" s="40" customFormat="1" ht="19.5" customHeight="1">
      <c r="A26" s="101"/>
      <c r="B26" s="190"/>
      <c r="C26" s="257" t="s">
        <v>31</v>
      </c>
      <c r="D26" s="64"/>
      <c r="E26" s="64"/>
      <c r="F26" s="64"/>
      <c r="G26" s="228">
        <v>243</v>
      </c>
      <c r="H26" s="197">
        <v>236</v>
      </c>
      <c r="I26" s="178">
        <v>-6</v>
      </c>
      <c r="J26" s="656">
        <v>0.249</v>
      </c>
      <c r="K26" s="197">
        <v>950</v>
      </c>
      <c r="L26" s="253"/>
      <c r="M26" s="253"/>
    </row>
    <row r="27" spans="1:13" s="40" customFormat="1" ht="19.5" customHeight="1">
      <c r="A27" s="101"/>
      <c r="B27" s="190"/>
      <c r="C27" s="257" t="s">
        <v>58</v>
      </c>
      <c r="D27" s="64"/>
      <c r="E27" s="64"/>
      <c r="F27" s="64"/>
      <c r="G27" s="228">
        <v>2415</v>
      </c>
      <c r="H27" s="197">
        <v>2243</v>
      </c>
      <c r="I27" s="178">
        <v>-171</v>
      </c>
      <c r="J27" s="656">
        <v>0.231</v>
      </c>
      <c r="K27" s="197">
        <v>9710</v>
      </c>
      <c r="L27" s="253"/>
      <c r="M27" s="253"/>
    </row>
    <row r="28" spans="1:13" s="40" customFormat="1" ht="19.5" customHeight="1">
      <c r="A28" s="101"/>
      <c r="B28" s="190"/>
      <c r="C28" s="257" t="s">
        <v>52</v>
      </c>
      <c r="D28" s="64"/>
      <c r="E28" s="64"/>
      <c r="F28" s="64"/>
      <c r="G28" s="228">
        <v>879</v>
      </c>
      <c r="H28" s="197">
        <v>722</v>
      </c>
      <c r="I28" s="178">
        <v>-156</v>
      </c>
      <c r="J28" s="656">
        <v>0.245</v>
      </c>
      <c r="K28" s="197">
        <v>2950</v>
      </c>
      <c r="L28" s="253"/>
      <c r="M28" s="253"/>
    </row>
    <row r="29" spans="1:13" s="40" customFormat="1" ht="19.5" customHeight="1">
      <c r="A29" s="101"/>
      <c r="B29" s="190"/>
      <c r="C29" s="257" t="s">
        <v>32</v>
      </c>
      <c r="D29" s="64"/>
      <c r="E29" s="64"/>
      <c r="F29" s="64"/>
      <c r="G29" s="228">
        <v>63</v>
      </c>
      <c r="H29" s="197">
        <v>61</v>
      </c>
      <c r="I29" s="178">
        <v>-2</v>
      </c>
      <c r="J29" s="656">
        <v>0.121</v>
      </c>
      <c r="K29" s="197">
        <v>510</v>
      </c>
      <c r="L29" s="253"/>
      <c r="M29" s="253"/>
    </row>
    <row r="30" spans="1:13" s="40" customFormat="1" ht="19.5" customHeight="1">
      <c r="A30" s="101"/>
      <c r="B30" s="180"/>
      <c r="C30" s="258" t="s">
        <v>33</v>
      </c>
      <c r="D30" s="139"/>
      <c r="E30" s="139"/>
      <c r="F30" s="139"/>
      <c r="G30" s="256">
        <v>188</v>
      </c>
      <c r="H30" s="202">
        <v>195</v>
      </c>
      <c r="I30" s="185">
        <v>6</v>
      </c>
      <c r="J30" s="763">
        <v>0.268</v>
      </c>
      <c r="K30" s="202">
        <v>730</v>
      </c>
      <c r="L30" s="253"/>
      <c r="M30" s="253"/>
    </row>
    <row r="31" spans="1:13" s="40" customFormat="1" ht="19.5" customHeight="1">
      <c r="A31" s="101"/>
      <c r="B31" s="242" t="s">
        <v>22</v>
      </c>
      <c r="C31" s="82"/>
      <c r="D31" s="82"/>
      <c r="E31" s="82"/>
      <c r="F31" s="82"/>
      <c r="G31" s="244">
        <v>507</v>
      </c>
      <c r="H31" s="243">
        <v>641</v>
      </c>
      <c r="I31" s="189">
        <v>134</v>
      </c>
      <c r="J31" s="760">
        <v>0.389</v>
      </c>
      <c r="K31" s="243">
        <v>1650</v>
      </c>
      <c r="L31" s="253"/>
      <c r="M31" s="253"/>
    </row>
    <row r="32" spans="1:13" s="40" customFormat="1" ht="19.5" customHeight="1">
      <c r="A32" s="101"/>
      <c r="B32" s="242" t="s">
        <v>0</v>
      </c>
      <c r="C32" s="82"/>
      <c r="D32" s="82"/>
      <c r="E32" s="82"/>
      <c r="F32" s="82"/>
      <c r="G32" s="244">
        <v>58</v>
      </c>
      <c r="H32" s="243">
        <v>173</v>
      </c>
      <c r="I32" s="189">
        <v>115</v>
      </c>
      <c r="J32" s="760">
        <v>3.474</v>
      </c>
      <c r="K32" s="243">
        <v>50</v>
      </c>
      <c r="L32" s="253"/>
      <c r="M32" s="253"/>
    </row>
    <row r="33" spans="1:13" s="40" customFormat="1" ht="19.5" customHeight="1">
      <c r="A33" s="101"/>
      <c r="B33" s="242" t="s">
        <v>1</v>
      </c>
      <c r="C33" s="82"/>
      <c r="D33" s="82"/>
      <c r="E33" s="82"/>
      <c r="F33" s="82"/>
      <c r="G33" s="244">
        <v>14</v>
      </c>
      <c r="H33" s="243">
        <v>12</v>
      </c>
      <c r="I33" s="189">
        <v>-1</v>
      </c>
      <c r="J33" s="760">
        <v>0.259</v>
      </c>
      <c r="K33" s="243">
        <v>50</v>
      </c>
      <c r="L33" s="253"/>
      <c r="M33" s="253"/>
    </row>
    <row r="34" spans="1:13" s="40" customFormat="1" ht="19.5" customHeight="1">
      <c r="A34" s="101"/>
      <c r="B34" s="242" t="s">
        <v>2</v>
      </c>
      <c r="C34" s="82"/>
      <c r="D34" s="82"/>
      <c r="E34" s="82"/>
      <c r="F34" s="82"/>
      <c r="G34" s="244">
        <v>550</v>
      </c>
      <c r="H34" s="243">
        <v>802</v>
      </c>
      <c r="I34" s="189">
        <v>251</v>
      </c>
      <c r="J34" s="760">
        <v>0.486</v>
      </c>
      <c r="K34" s="243">
        <v>1650</v>
      </c>
      <c r="L34" s="253"/>
      <c r="M34" s="253"/>
    </row>
    <row r="35" spans="1:13" s="40" customFormat="1" ht="19.5" customHeight="1">
      <c r="A35" s="259"/>
      <c r="B35" s="34" t="s">
        <v>264</v>
      </c>
      <c r="C35" s="245"/>
      <c r="D35" s="245"/>
      <c r="E35" s="245"/>
      <c r="F35" s="245"/>
      <c r="G35" s="248">
        <v>409</v>
      </c>
      <c r="H35" s="247">
        <v>578</v>
      </c>
      <c r="I35" s="194">
        <v>168</v>
      </c>
      <c r="J35" s="761">
        <v>0.507</v>
      </c>
      <c r="K35" s="247">
        <v>1140</v>
      </c>
      <c r="L35" s="253"/>
      <c r="M35" s="253"/>
    </row>
    <row r="36" spans="1:13" s="40" customFormat="1" ht="5.25" customHeight="1">
      <c r="A36" s="218"/>
      <c r="B36" s="59"/>
      <c r="C36" s="92"/>
      <c r="D36" s="92"/>
      <c r="E36" s="92"/>
      <c r="F36" s="92"/>
      <c r="G36" s="249"/>
      <c r="H36" s="249"/>
      <c r="I36" s="249"/>
      <c r="J36" s="249"/>
      <c r="K36" s="249"/>
      <c r="L36" s="253"/>
      <c r="M36" s="253"/>
    </row>
    <row r="37" spans="1:13" s="40" customFormat="1" ht="19.5" customHeight="1">
      <c r="A37" s="167" t="s">
        <v>72</v>
      </c>
      <c r="B37" s="218"/>
      <c r="C37" s="92"/>
      <c r="D37" s="92"/>
      <c r="E37" s="218"/>
      <c r="F37" s="92"/>
      <c r="G37" s="260"/>
      <c r="H37" s="227"/>
      <c r="I37" s="664"/>
      <c r="J37" s="665"/>
      <c r="K37" s="666"/>
      <c r="L37" s="253"/>
      <c r="M37" s="253"/>
    </row>
    <row r="38" spans="1:13" s="40" customFormat="1" ht="19.5" customHeight="1">
      <c r="A38" s="129"/>
      <c r="B38" s="104" t="s">
        <v>25</v>
      </c>
      <c r="C38" s="64"/>
      <c r="D38" s="64"/>
      <c r="E38" s="65"/>
      <c r="F38" s="64"/>
      <c r="G38" s="228">
        <v>3741</v>
      </c>
      <c r="H38" s="197">
        <v>3620</v>
      </c>
      <c r="I38" s="178">
        <v>-120</v>
      </c>
      <c r="J38" s="656">
        <v>0.245</v>
      </c>
      <c r="K38" s="197">
        <v>14770</v>
      </c>
      <c r="L38" s="253"/>
      <c r="M38" s="253"/>
    </row>
    <row r="39" spans="1:13" s="40" customFormat="1" ht="19.5" customHeight="1">
      <c r="A39" s="129"/>
      <c r="B39" s="104"/>
      <c r="C39" s="171" t="s">
        <v>215</v>
      </c>
      <c r="D39" s="73"/>
      <c r="E39" s="172"/>
      <c r="F39" s="73"/>
      <c r="G39" s="254">
        <v>1105</v>
      </c>
      <c r="H39" s="255">
        <v>1016</v>
      </c>
      <c r="I39" s="174">
        <v>-89</v>
      </c>
      <c r="J39" s="762">
        <v>0.258</v>
      </c>
      <c r="K39" s="255">
        <v>3940</v>
      </c>
      <c r="L39" s="253"/>
      <c r="M39" s="253"/>
    </row>
    <row r="40" spans="1:13" s="40" customFormat="1" ht="19.5" customHeight="1">
      <c r="A40" s="129"/>
      <c r="B40" s="104"/>
      <c r="C40" s="175" t="s">
        <v>11</v>
      </c>
      <c r="D40" s="64"/>
      <c r="E40" s="65"/>
      <c r="F40" s="64"/>
      <c r="G40" s="228">
        <v>1745</v>
      </c>
      <c r="H40" s="197">
        <v>1755</v>
      </c>
      <c r="I40" s="178">
        <v>10</v>
      </c>
      <c r="J40" s="656">
        <v>0.253</v>
      </c>
      <c r="K40" s="197">
        <v>6950</v>
      </c>
      <c r="L40" s="253"/>
      <c r="M40" s="253"/>
    </row>
    <row r="41" spans="1:13" s="40" customFormat="1" ht="19.5" customHeight="1">
      <c r="A41" s="129"/>
      <c r="B41" s="104"/>
      <c r="C41" s="175" t="s">
        <v>12</v>
      </c>
      <c r="D41" s="64"/>
      <c r="E41" s="65"/>
      <c r="F41" s="64"/>
      <c r="G41" s="228">
        <v>247</v>
      </c>
      <c r="H41" s="197">
        <v>220</v>
      </c>
      <c r="I41" s="178">
        <v>-26</v>
      </c>
      <c r="J41" s="656">
        <v>0.263</v>
      </c>
      <c r="K41" s="197">
        <v>840</v>
      </c>
      <c r="L41" s="253"/>
      <c r="M41" s="253"/>
    </row>
    <row r="42" spans="1:13" s="40" customFormat="1" ht="19.5" customHeight="1">
      <c r="A42" s="129"/>
      <c r="B42" s="104"/>
      <c r="C42" s="175" t="s">
        <v>13</v>
      </c>
      <c r="D42" s="64"/>
      <c r="E42" s="65"/>
      <c r="F42" s="64"/>
      <c r="G42" s="228">
        <v>351</v>
      </c>
      <c r="H42" s="197">
        <v>338</v>
      </c>
      <c r="I42" s="178">
        <v>-13</v>
      </c>
      <c r="J42" s="810">
        <v>0.207</v>
      </c>
      <c r="K42" s="816">
        <v>3040</v>
      </c>
      <c r="L42" s="253"/>
      <c r="M42" s="253"/>
    </row>
    <row r="43" spans="1:13" s="40" customFormat="1" ht="19.5" customHeight="1">
      <c r="A43" s="129"/>
      <c r="B43" s="180"/>
      <c r="C43" s="181" t="s">
        <v>48</v>
      </c>
      <c r="D43" s="139"/>
      <c r="E43" s="182"/>
      <c r="F43" s="139"/>
      <c r="G43" s="256">
        <v>291</v>
      </c>
      <c r="H43" s="202">
        <v>290</v>
      </c>
      <c r="I43" s="185">
        <v>-1</v>
      </c>
      <c r="J43" s="811"/>
      <c r="K43" s="817"/>
      <c r="L43" s="253"/>
      <c r="M43" s="253"/>
    </row>
    <row r="44" spans="1:13" s="40" customFormat="1" ht="19.5" customHeight="1">
      <c r="A44" s="101"/>
      <c r="B44" s="104" t="s">
        <v>49</v>
      </c>
      <c r="C44" s="139"/>
      <c r="D44" s="139"/>
      <c r="E44" s="139"/>
      <c r="F44" s="139"/>
      <c r="G44" s="256">
        <v>3592</v>
      </c>
      <c r="H44" s="202">
        <v>3233</v>
      </c>
      <c r="I44" s="185">
        <v>-358</v>
      </c>
      <c r="J44" s="763">
        <v>0.231</v>
      </c>
      <c r="K44" s="202">
        <v>14020</v>
      </c>
      <c r="L44" s="253"/>
      <c r="M44" s="253"/>
    </row>
    <row r="45" spans="1:13" s="40" customFormat="1" ht="19.5" customHeight="1">
      <c r="A45" s="101"/>
      <c r="B45" s="190"/>
      <c r="C45" s="257" t="s">
        <v>31</v>
      </c>
      <c r="D45" s="64"/>
      <c r="E45" s="64"/>
      <c r="F45" s="64"/>
      <c r="G45" s="228">
        <v>226</v>
      </c>
      <c r="H45" s="197">
        <v>203</v>
      </c>
      <c r="I45" s="178">
        <v>-22</v>
      </c>
      <c r="J45" s="656">
        <v>0.251</v>
      </c>
      <c r="K45" s="197">
        <v>810</v>
      </c>
      <c r="L45" s="253"/>
      <c r="M45" s="253"/>
    </row>
    <row r="46" spans="1:13" s="40" customFormat="1" ht="19.5" customHeight="1">
      <c r="A46" s="101"/>
      <c r="B46" s="190"/>
      <c r="C46" s="257" t="s">
        <v>58</v>
      </c>
      <c r="D46" s="64"/>
      <c r="E46" s="64"/>
      <c r="F46" s="64"/>
      <c r="G46" s="228">
        <v>2300</v>
      </c>
      <c r="H46" s="197">
        <v>2063</v>
      </c>
      <c r="I46" s="178">
        <v>-237</v>
      </c>
      <c r="J46" s="656">
        <v>0.228</v>
      </c>
      <c r="K46" s="197">
        <v>9040</v>
      </c>
      <c r="L46" s="253"/>
      <c r="M46" s="253"/>
    </row>
    <row r="47" spans="1:13" s="40" customFormat="1" ht="19.5" customHeight="1">
      <c r="A47" s="101"/>
      <c r="B47" s="190"/>
      <c r="C47" s="257" t="s">
        <v>52</v>
      </c>
      <c r="D47" s="64"/>
      <c r="E47" s="64"/>
      <c r="F47" s="64"/>
      <c r="G47" s="228">
        <v>805</v>
      </c>
      <c r="H47" s="197">
        <v>704</v>
      </c>
      <c r="I47" s="178">
        <v>-100</v>
      </c>
      <c r="J47" s="656">
        <v>0.24</v>
      </c>
      <c r="K47" s="197">
        <v>2930</v>
      </c>
      <c r="L47" s="253"/>
      <c r="M47" s="253"/>
    </row>
    <row r="48" spans="1:13" s="40" customFormat="1" ht="19.5" customHeight="1">
      <c r="A48" s="101"/>
      <c r="B48" s="190"/>
      <c r="C48" s="257" t="s">
        <v>32</v>
      </c>
      <c r="D48" s="64"/>
      <c r="E48" s="64"/>
      <c r="F48" s="64"/>
      <c r="G48" s="228">
        <v>87</v>
      </c>
      <c r="H48" s="197">
        <v>86</v>
      </c>
      <c r="I48" s="178" t="s">
        <v>325</v>
      </c>
      <c r="J48" s="656">
        <v>0.152</v>
      </c>
      <c r="K48" s="197">
        <v>570</v>
      </c>
      <c r="L48" s="253"/>
      <c r="M48" s="253"/>
    </row>
    <row r="49" spans="1:13" s="40" customFormat="1" ht="19.5" customHeight="1">
      <c r="A49" s="101"/>
      <c r="B49" s="180"/>
      <c r="C49" s="258" t="s">
        <v>33</v>
      </c>
      <c r="D49" s="139"/>
      <c r="E49" s="139"/>
      <c r="F49" s="139"/>
      <c r="G49" s="256">
        <v>172</v>
      </c>
      <c r="H49" s="202">
        <v>175</v>
      </c>
      <c r="I49" s="185">
        <v>2</v>
      </c>
      <c r="J49" s="763">
        <v>0.261</v>
      </c>
      <c r="K49" s="202">
        <v>670</v>
      </c>
      <c r="L49" s="253"/>
      <c r="M49" s="253"/>
    </row>
    <row r="50" spans="1:13" s="40" customFormat="1" ht="19.5" customHeight="1">
      <c r="A50" s="101"/>
      <c r="B50" s="242" t="s">
        <v>22</v>
      </c>
      <c r="C50" s="82"/>
      <c r="D50" s="82"/>
      <c r="E50" s="82"/>
      <c r="F50" s="82"/>
      <c r="G50" s="244">
        <v>148</v>
      </c>
      <c r="H50" s="243">
        <v>387</v>
      </c>
      <c r="I50" s="189">
        <v>238</v>
      </c>
      <c r="J50" s="760">
        <v>0.516</v>
      </c>
      <c r="K50" s="243">
        <v>750</v>
      </c>
      <c r="L50" s="253"/>
      <c r="M50" s="253"/>
    </row>
    <row r="51" spans="1:13" s="40" customFormat="1" ht="19.5" customHeight="1">
      <c r="A51" s="101"/>
      <c r="B51" s="242" t="s">
        <v>0</v>
      </c>
      <c r="C51" s="82"/>
      <c r="D51" s="82"/>
      <c r="E51" s="82"/>
      <c r="F51" s="82"/>
      <c r="G51" s="244">
        <v>27</v>
      </c>
      <c r="H51" s="243">
        <v>12</v>
      </c>
      <c r="I51" s="189">
        <v>-15</v>
      </c>
      <c r="J51" s="760">
        <v>0.204</v>
      </c>
      <c r="K51" s="243">
        <v>60</v>
      </c>
      <c r="L51" s="253"/>
      <c r="M51" s="253"/>
    </row>
    <row r="52" spans="1:13" s="40" customFormat="1" ht="19.5" customHeight="1">
      <c r="A52" s="101"/>
      <c r="B52" s="242" t="s">
        <v>1</v>
      </c>
      <c r="C52" s="82"/>
      <c r="D52" s="82"/>
      <c r="E52" s="82"/>
      <c r="F52" s="82"/>
      <c r="G52" s="244">
        <v>28</v>
      </c>
      <c r="H52" s="243">
        <v>20</v>
      </c>
      <c r="I52" s="189">
        <v>-7</v>
      </c>
      <c r="J52" s="760">
        <v>0.19</v>
      </c>
      <c r="K52" s="243">
        <v>110</v>
      </c>
      <c r="L52" s="253"/>
      <c r="M52" s="253"/>
    </row>
    <row r="53" spans="1:13" s="40" customFormat="1" ht="19.5" customHeight="1">
      <c r="A53" s="101"/>
      <c r="B53" s="242" t="s">
        <v>2</v>
      </c>
      <c r="C53" s="82"/>
      <c r="D53" s="82"/>
      <c r="E53" s="82"/>
      <c r="F53" s="82"/>
      <c r="G53" s="244">
        <v>147</v>
      </c>
      <c r="H53" s="243">
        <v>378</v>
      </c>
      <c r="I53" s="189">
        <v>230</v>
      </c>
      <c r="J53" s="760">
        <v>0.541</v>
      </c>
      <c r="K53" s="243">
        <v>700</v>
      </c>
      <c r="L53" s="253"/>
      <c r="M53" s="253"/>
    </row>
    <row r="54" spans="1:13" s="40" customFormat="1" ht="19.5" customHeight="1" thickBot="1">
      <c r="A54" s="261"/>
      <c r="B54" s="34" t="s">
        <v>264</v>
      </c>
      <c r="C54" s="245"/>
      <c r="D54" s="245"/>
      <c r="E54" s="245"/>
      <c r="F54" s="245"/>
      <c r="G54" s="248">
        <v>122</v>
      </c>
      <c r="H54" s="262">
        <v>233</v>
      </c>
      <c r="I54" s="263">
        <v>110</v>
      </c>
      <c r="J54" s="764">
        <v>0.466</v>
      </c>
      <c r="K54" s="247">
        <v>500</v>
      </c>
      <c r="L54" s="253"/>
      <c r="M54" s="253"/>
    </row>
    <row r="55" spans="1:13" s="40" customFormat="1" ht="3.75" customHeight="1">
      <c r="A55" s="65"/>
      <c r="B55" s="38"/>
      <c r="C55" s="64"/>
      <c r="D55" s="64"/>
      <c r="E55" s="64"/>
      <c r="F55" s="64"/>
      <c r="G55" s="199"/>
      <c r="H55" s="199"/>
      <c r="I55" s="199"/>
      <c r="J55" s="199"/>
      <c r="K55" s="199"/>
      <c r="L55" s="253"/>
      <c r="M55" s="253"/>
    </row>
    <row r="56" spans="1:13" ht="15" customHeight="1">
      <c r="A56" s="96" t="s">
        <v>207</v>
      </c>
      <c r="B56" s="208"/>
      <c r="C56" s="122"/>
      <c r="D56" s="818" t="s">
        <v>317</v>
      </c>
      <c r="E56" s="819"/>
      <c r="F56" s="819"/>
      <c r="G56" s="819"/>
      <c r="H56" s="819"/>
      <c r="I56" s="819"/>
      <c r="J56" s="819"/>
      <c r="K56" s="819"/>
      <c r="L56" s="265"/>
      <c r="M56" s="265"/>
    </row>
    <row r="57" spans="1:13" ht="15" customHeight="1">
      <c r="A57" s="208"/>
      <c r="B57" s="208"/>
      <c r="C57" s="122"/>
      <c r="D57" s="818"/>
      <c r="E57" s="819"/>
      <c r="F57" s="819"/>
      <c r="G57" s="819"/>
      <c r="H57" s="819"/>
      <c r="I57" s="819"/>
      <c r="J57" s="819"/>
      <c r="K57" s="819"/>
      <c r="L57" s="265"/>
      <c r="M57" s="265"/>
    </row>
    <row r="58" spans="1:13" ht="15" customHeight="1">
      <c r="A58" s="208"/>
      <c r="B58" s="208"/>
      <c r="C58" s="122"/>
      <c r="D58" s="819"/>
      <c r="E58" s="819"/>
      <c r="F58" s="819"/>
      <c r="G58" s="819"/>
      <c r="H58" s="819"/>
      <c r="I58" s="819"/>
      <c r="J58" s="819"/>
      <c r="K58" s="819"/>
      <c r="L58" s="265"/>
      <c r="M58" s="265"/>
    </row>
    <row r="59" spans="1:13" s="40" customFormat="1" ht="14.25" customHeight="1">
      <c r="A59" s="667"/>
      <c r="B59" s="231"/>
      <c r="C59" s="231"/>
      <c r="D59" s="812"/>
      <c r="E59" s="813"/>
      <c r="F59" s="813"/>
      <c r="G59" s="813"/>
      <c r="H59" s="813"/>
      <c r="I59" s="813"/>
      <c r="J59" s="813"/>
      <c r="K59" s="813"/>
      <c r="L59" s="265"/>
      <c r="M59" s="265"/>
    </row>
    <row r="60" spans="1:13" s="99" customFormat="1" ht="17.25">
      <c r="A60" s="236"/>
      <c r="B60" s="237"/>
      <c r="C60" s="237"/>
      <c r="D60" s="237"/>
      <c r="E60" s="237"/>
      <c r="F60" s="237"/>
      <c r="G60" s="233"/>
      <c r="H60" s="233"/>
      <c r="I60" s="233"/>
      <c r="L60" s="233"/>
      <c r="M60" s="233"/>
    </row>
    <row r="61" spans="1:13" s="99" customFormat="1" ht="17.25">
      <c r="A61" s="236"/>
      <c r="B61" s="237"/>
      <c r="C61" s="237"/>
      <c r="D61" s="237"/>
      <c r="E61" s="237"/>
      <c r="F61" s="237"/>
      <c r="G61" s="233"/>
      <c r="H61" s="233"/>
      <c r="I61" s="233"/>
      <c r="L61" s="233"/>
      <c r="M61" s="233"/>
    </row>
    <row r="62" spans="1:13" s="99" customFormat="1" ht="17.25">
      <c r="A62" s="236"/>
      <c r="B62" s="237"/>
      <c r="C62" s="237"/>
      <c r="D62" s="237"/>
      <c r="E62" s="237"/>
      <c r="F62" s="237"/>
      <c r="G62" s="233"/>
      <c r="H62" s="233"/>
      <c r="I62" s="233"/>
      <c r="L62" s="233"/>
      <c r="M62" s="233"/>
    </row>
    <row r="63" spans="1:13" s="99" customFormat="1" ht="17.25">
      <c r="A63" s="236"/>
      <c r="B63" s="237"/>
      <c r="C63" s="237"/>
      <c r="D63" s="237"/>
      <c r="E63" s="237"/>
      <c r="F63" s="237"/>
      <c r="G63" s="233"/>
      <c r="H63" s="233"/>
      <c r="I63" s="233"/>
      <c r="L63" s="233"/>
      <c r="M63" s="233"/>
    </row>
    <row r="64" spans="1:13" s="99" customFormat="1" ht="17.25">
      <c r="A64" s="236"/>
      <c r="B64" s="237"/>
      <c r="C64" s="237"/>
      <c r="D64" s="237"/>
      <c r="E64" s="237"/>
      <c r="F64" s="237"/>
      <c r="G64" s="233"/>
      <c r="H64" s="233"/>
      <c r="I64" s="233"/>
      <c r="L64" s="233"/>
      <c r="M64" s="233"/>
    </row>
    <row r="65" spans="1:13" s="99" customFormat="1" ht="17.25">
      <c r="A65" s="236"/>
      <c r="B65" s="237"/>
      <c r="C65" s="237"/>
      <c r="D65" s="237"/>
      <c r="E65" s="237"/>
      <c r="F65" s="237"/>
      <c r="G65" s="233"/>
      <c r="H65" s="233"/>
      <c r="I65" s="233"/>
      <c r="L65" s="233"/>
      <c r="M65" s="233"/>
    </row>
    <row r="66" spans="1:13" s="99" customFormat="1" ht="17.25">
      <c r="A66" s="236"/>
      <c r="B66" s="237"/>
      <c r="C66" s="237"/>
      <c r="D66" s="237"/>
      <c r="E66" s="237"/>
      <c r="F66" s="237"/>
      <c r="G66" s="233"/>
      <c r="H66" s="233"/>
      <c r="I66" s="233"/>
      <c r="L66" s="233"/>
      <c r="M66" s="233"/>
    </row>
    <row r="67" spans="1:13" s="99" customFormat="1" ht="17.25">
      <c r="A67" s="236"/>
      <c r="B67" s="237"/>
      <c r="C67" s="237"/>
      <c r="D67" s="237"/>
      <c r="E67" s="237"/>
      <c r="F67" s="237"/>
      <c r="G67" s="233"/>
      <c r="H67" s="233"/>
      <c r="I67" s="233"/>
      <c r="L67" s="233"/>
      <c r="M67" s="233"/>
    </row>
  </sheetData>
  <sheetProtection/>
  <mergeCells count="11">
    <mergeCell ref="A1:J1"/>
    <mergeCell ref="H2:J2"/>
    <mergeCell ref="H3:J3"/>
    <mergeCell ref="H4:J4"/>
    <mergeCell ref="H5:J5"/>
    <mergeCell ref="J23:J24"/>
    <mergeCell ref="D59:K59"/>
    <mergeCell ref="K23:K24"/>
    <mergeCell ref="J42:J43"/>
    <mergeCell ref="K42:K43"/>
    <mergeCell ref="D56:K58"/>
  </mergeCells>
  <printOptions horizontalCentered="1"/>
  <pageMargins left="0.7874015748031497" right="0.7874015748031497" top="0.7086614173228347" bottom="0.5905511811023623" header="0.5905511811023623" footer="0.3937007874015748"/>
  <pageSetup fitToHeight="1" fitToWidth="1" horizontalDpi="600" verticalDpi="600" orientation="portrait" paperSize="9" scale="63" r:id="rId1"/>
  <headerFooter alignWithMargins="0">
    <oddFooter>&amp;C&amp;"ＭＳ 明朝,標準"&amp;16-3-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M54"/>
  <sheetViews>
    <sheetView showGridLines="0" view="pageBreakPreview" zoomScale="75" zoomScaleSheetLayoutView="75" zoomScalePageLayoutView="40" workbookViewId="0" topLeftCell="A1">
      <selection activeCell="A1" sqref="A1"/>
    </sheetView>
  </sheetViews>
  <sheetFormatPr defaultColWidth="9.00390625" defaultRowHeight="13.5"/>
  <cols>
    <col min="1" max="1" width="2.625" style="125" customWidth="1"/>
    <col min="2" max="2" width="2.625" style="94" customWidth="1"/>
    <col min="3" max="3" width="3.00390625" style="94" customWidth="1"/>
    <col min="4" max="5" width="2.625" style="94" customWidth="1"/>
    <col min="6" max="6" width="26.50390625" style="94" customWidth="1"/>
    <col min="7" max="9" width="19.625" style="39" customWidth="1"/>
    <col min="10" max="11" width="19.625" style="209" customWidth="1"/>
    <col min="12" max="13" width="1.75390625" style="39" customWidth="1"/>
    <col min="14" max="16384" width="9.00390625" style="40" customWidth="1"/>
  </cols>
  <sheetData>
    <row r="1" spans="1:13" s="125" customFormat="1" ht="19.5" customHeight="1" thickBot="1">
      <c r="A1" s="125" t="s">
        <v>159</v>
      </c>
      <c r="B1" s="94"/>
      <c r="C1" s="267"/>
      <c r="D1" s="267"/>
      <c r="E1" s="267"/>
      <c r="F1" s="94"/>
      <c r="G1" s="94"/>
      <c r="H1" s="94"/>
      <c r="I1" s="94"/>
      <c r="J1" s="41"/>
      <c r="K1" s="41" t="s">
        <v>47</v>
      </c>
      <c r="L1" s="209"/>
      <c r="M1" s="209"/>
    </row>
    <row r="2" spans="1:13" s="85" customFormat="1" ht="15.75" customHeight="1">
      <c r="A2" s="212"/>
      <c r="B2" s="165"/>
      <c r="C2" s="165"/>
      <c r="D2" s="165"/>
      <c r="E2" s="165"/>
      <c r="F2" s="213"/>
      <c r="G2" s="268" t="s">
        <v>253</v>
      </c>
      <c r="H2" s="806" t="s">
        <v>254</v>
      </c>
      <c r="I2" s="807"/>
      <c r="J2" s="808"/>
      <c r="K2" s="641" t="s">
        <v>265</v>
      </c>
      <c r="L2" s="209"/>
      <c r="M2" s="209"/>
    </row>
    <row r="3" spans="1:13" s="85" customFormat="1" ht="15.75" customHeight="1">
      <c r="A3" s="214"/>
      <c r="B3" s="64"/>
      <c r="C3" s="64"/>
      <c r="D3" s="64"/>
      <c r="E3" s="64"/>
      <c r="F3" s="64"/>
      <c r="G3" s="58"/>
      <c r="H3" s="801"/>
      <c r="I3" s="802"/>
      <c r="J3" s="803"/>
      <c r="K3" s="643"/>
      <c r="L3" s="209"/>
      <c r="M3" s="209"/>
    </row>
    <row r="4" spans="1:13" s="85" customFormat="1" ht="15.75" customHeight="1">
      <c r="A4" s="214"/>
      <c r="B4" s="64"/>
      <c r="C4" s="64"/>
      <c r="D4" s="64"/>
      <c r="E4" s="64"/>
      <c r="F4" s="64"/>
      <c r="G4" s="58" t="str">
        <f>+'1(J) '!G4</f>
        <v>2016年3月期</v>
      </c>
      <c r="H4" s="801" t="str">
        <f>+'1(J) '!H4:J4</f>
        <v>2017年3月期</v>
      </c>
      <c r="I4" s="802"/>
      <c r="J4" s="803"/>
      <c r="K4" s="643" t="str">
        <f>+'1(J) '!K4</f>
        <v>2017年3月期</v>
      </c>
      <c r="L4" s="209"/>
      <c r="M4" s="209"/>
    </row>
    <row r="5" spans="1:13" s="85" customFormat="1" ht="15.75" customHeight="1">
      <c r="A5" s="214"/>
      <c r="B5" s="64"/>
      <c r="C5" s="64"/>
      <c r="D5" s="64"/>
      <c r="E5" s="64"/>
      <c r="F5" s="64"/>
      <c r="G5" s="58" t="str">
        <f>+'1(J) '!G5</f>
        <v>第1四半期 実績</v>
      </c>
      <c r="H5" s="801" t="str">
        <f>+'1(J) '!H5:J5</f>
        <v>第1四半期　実績</v>
      </c>
      <c r="I5" s="802"/>
      <c r="J5" s="803"/>
      <c r="K5" s="643" t="str">
        <f>+'1(J) '!K5</f>
        <v>通期予想</v>
      </c>
      <c r="L5" s="209"/>
      <c r="M5" s="209"/>
    </row>
    <row r="6" spans="1:13" s="85" customFormat="1" ht="15.75" customHeight="1">
      <c r="A6" s="214"/>
      <c r="B6" s="64"/>
      <c r="C6" s="64"/>
      <c r="D6" s="64"/>
      <c r="E6" s="64"/>
      <c r="F6" s="64"/>
      <c r="G6" s="58"/>
      <c r="H6" s="30"/>
      <c r="I6" s="31"/>
      <c r="J6" s="33"/>
      <c r="K6" s="643"/>
      <c r="L6" s="209"/>
      <c r="M6" s="209"/>
    </row>
    <row r="7" spans="1:13" s="85" customFormat="1" ht="15.75" customHeight="1">
      <c r="A7" s="214"/>
      <c r="B7" s="64"/>
      <c r="C7" s="64"/>
      <c r="D7" s="64"/>
      <c r="E7" s="64"/>
      <c r="F7" s="64"/>
      <c r="G7" s="58"/>
      <c r="H7" s="53"/>
      <c r="I7" s="56" t="s">
        <v>241</v>
      </c>
      <c r="J7" s="54" t="s">
        <v>240</v>
      </c>
      <c r="K7" s="645"/>
      <c r="L7" s="209"/>
      <c r="M7" s="209"/>
    </row>
    <row r="8" spans="1:13" s="85" customFormat="1" ht="15.75" customHeight="1">
      <c r="A8" s="214"/>
      <c r="B8" s="64"/>
      <c r="C8" s="64"/>
      <c r="D8" s="64"/>
      <c r="E8" s="64"/>
      <c r="F8" s="64"/>
      <c r="G8" s="58"/>
      <c r="H8" s="30"/>
      <c r="I8" s="57" t="s">
        <v>256</v>
      </c>
      <c r="J8" s="55" t="s">
        <v>257</v>
      </c>
      <c r="K8" s="647"/>
      <c r="L8" s="209"/>
      <c r="M8" s="209"/>
    </row>
    <row r="9" spans="1:13" ht="19.5" customHeight="1">
      <c r="A9" s="167" t="s">
        <v>98</v>
      </c>
      <c r="B9" s="92"/>
      <c r="C9" s="92"/>
      <c r="D9" s="92"/>
      <c r="E9" s="92"/>
      <c r="F9" s="92"/>
      <c r="G9" s="269"/>
      <c r="H9" s="270"/>
      <c r="I9" s="271"/>
      <c r="J9" s="668"/>
      <c r="K9" s="270"/>
      <c r="L9" s="253"/>
      <c r="M9" s="253"/>
    </row>
    <row r="10" spans="1:13" ht="19.5" customHeight="1">
      <c r="A10" s="101"/>
      <c r="B10" s="272" t="s">
        <v>266</v>
      </c>
      <c r="C10" s="64"/>
      <c r="D10" s="64"/>
      <c r="E10" s="64"/>
      <c r="F10" s="65"/>
      <c r="G10" s="273">
        <v>2166</v>
      </c>
      <c r="H10" s="274">
        <v>2202</v>
      </c>
      <c r="I10" s="275">
        <v>35</v>
      </c>
      <c r="J10" s="765">
        <v>0.242</v>
      </c>
      <c r="K10" s="570">
        <v>9100</v>
      </c>
      <c r="L10" s="209"/>
      <c r="M10" s="209"/>
    </row>
    <row r="11" spans="1:13" ht="19.5" customHeight="1">
      <c r="A11" s="101"/>
      <c r="B11" s="104"/>
      <c r="C11" s="276" t="s">
        <v>92</v>
      </c>
      <c r="D11" s="73"/>
      <c r="E11" s="73"/>
      <c r="F11" s="172"/>
      <c r="G11" s="277">
        <v>167</v>
      </c>
      <c r="H11" s="470">
        <v>171</v>
      </c>
      <c r="I11" s="174">
        <v>3</v>
      </c>
      <c r="J11" s="766">
        <v>0.195</v>
      </c>
      <c r="K11" s="568">
        <v>880</v>
      </c>
      <c r="L11" s="209"/>
      <c r="M11" s="209"/>
    </row>
    <row r="12" spans="1:13" ht="19.5" customHeight="1">
      <c r="A12" s="101"/>
      <c r="B12" s="104"/>
      <c r="C12" s="278" t="s">
        <v>267</v>
      </c>
      <c r="D12" s="64"/>
      <c r="E12" s="64"/>
      <c r="F12" s="65"/>
      <c r="G12" s="279">
        <v>910</v>
      </c>
      <c r="H12" s="476">
        <v>948</v>
      </c>
      <c r="I12" s="178">
        <v>37</v>
      </c>
      <c r="J12" s="765">
        <v>0.253</v>
      </c>
      <c r="K12" s="570">
        <v>3750</v>
      </c>
      <c r="L12" s="209"/>
      <c r="M12" s="209"/>
    </row>
    <row r="13" spans="1:13" ht="19.5" customHeight="1">
      <c r="A13" s="101"/>
      <c r="B13" s="104"/>
      <c r="C13" s="278" t="s">
        <v>268</v>
      </c>
      <c r="D13" s="64"/>
      <c r="E13" s="64"/>
      <c r="F13" s="65"/>
      <c r="G13" s="279">
        <v>643</v>
      </c>
      <c r="H13" s="476">
        <v>630</v>
      </c>
      <c r="I13" s="178">
        <v>-13</v>
      </c>
      <c r="J13" s="765">
        <v>0.26</v>
      </c>
      <c r="K13" s="570">
        <v>2430</v>
      </c>
      <c r="L13" s="209"/>
      <c r="M13" s="209"/>
    </row>
    <row r="14" spans="1:13" ht="19.5" customHeight="1">
      <c r="A14" s="101"/>
      <c r="B14" s="104"/>
      <c r="C14" s="278" t="s">
        <v>269</v>
      </c>
      <c r="D14" s="64"/>
      <c r="E14" s="64"/>
      <c r="F14" s="65"/>
      <c r="G14" s="279">
        <v>95</v>
      </c>
      <c r="H14" s="476">
        <v>94</v>
      </c>
      <c r="I14" s="178">
        <v>-1</v>
      </c>
      <c r="J14" s="765">
        <v>0.249</v>
      </c>
      <c r="K14" s="570">
        <v>380</v>
      </c>
      <c r="L14" s="209"/>
      <c r="M14" s="209"/>
    </row>
    <row r="15" spans="1:13" ht="19.5" customHeight="1">
      <c r="A15" s="101"/>
      <c r="B15" s="104"/>
      <c r="C15" s="278" t="s">
        <v>270</v>
      </c>
      <c r="D15" s="64"/>
      <c r="E15" s="64"/>
      <c r="F15" s="65"/>
      <c r="G15" s="279">
        <v>310</v>
      </c>
      <c r="H15" s="476">
        <v>319</v>
      </c>
      <c r="I15" s="178">
        <v>9</v>
      </c>
      <c r="J15" s="765">
        <v>0.212</v>
      </c>
      <c r="K15" s="570">
        <v>1510</v>
      </c>
      <c r="L15" s="209"/>
      <c r="M15" s="209"/>
    </row>
    <row r="16" spans="1:13" ht="19.5" customHeight="1">
      <c r="A16" s="101"/>
      <c r="B16" s="280"/>
      <c r="C16" s="281" t="s">
        <v>93</v>
      </c>
      <c r="D16" s="139"/>
      <c r="E16" s="139"/>
      <c r="F16" s="182"/>
      <c r="G16" s="279">
        <v>38</v>
      </c>
      <c r="H16" s="476">
        <v>37</v>
      </c>
      <c r="I16" s="185" t="s">
        <v>326</v>
      </c>
      <c r="J16" s="694">
        <v>0.25</v>
      </c>
      <c r="K16" s="566">
        <v>150</v>
      </c>
      <c r="L16" s="209"/>
      <c r="M16" s="209"/>
    </row>
    <row r="17" spans="1:13" ht="19.5" customHeight="1">
      <c r="A17" s="101"/>
      <c r="B17" s="282" t="s">
        <v>49</v>
      </c>
      <c r="C17" s="82"/>
      <c r="D17" s="82"/>
      <c r="E17" s="82"/>
      <c r="F17" s="83"/>
      <c r="G17" s="187">
        <v>1993</v>
      </c>
      <c r="H17" s="243">
        <v>1943</v>
      </c>
      <c r="I17" s="189">
        <v>-49</v>
      </c>
      <c r="J17" s="767">
        <v>0.236</v>
      </c>
      <c r="K17" s="569">
        <v>8220</v>
      </c>
      <c r="L17" s="209"/>
      <c r="M17" s="209"/>
    </row>
    <row r="18" spans="1:13" ht="19.5" customHeight="1">
      <c r="A18" s="101"/>
      <c r="B18" s="104"/>
      <c r="C18" s="283" t="s">
        <v>31</v>
      </c>
      <c r="D18" s="64"/>
      <c r="E18" s="64"/>
      <c r="F18" s="65"/>
      <c r="G18" s="176">
        <v>191</v>
      </c>
      <c r="H18" s="197">
        <v>192</v>
      </c>
      <c r="I18" s="178">
        <v>0</v>
      </c>
      <c r="J18" s="765">
        <v>0.244</v>
      </c>
      <c r="K18" s="570">
        <v>790</v>
      </c>
      <c r="L18" s="209"/>
      <c r="M18" s="209"/>
    </row>
    <row r="19" spans="1:13" ht="19.5" customHeight="1">
      <c r="A19" s="101"/>
      <c r="B19" s="104"/>
      <c r="C19" s="284" t="s">
        <v>58</v>
      </c>
      <c r="D19" s="64"/>
      <c r="E19" s="64"/>
      <c r="F19" s="65"/>
      <c r="G19" s="176">
        <v>1009</v>
      </c>
      <c r="H19" s="197">
        <v>908</v>
      </c>
      <c r="I19" s="178">
        <v>-101</v>
      </c>
      <c r="J19" s="826">
        <v>0.236</v>
      </c>
      <c r="K19" s="827">
        <v>6180</v>
      </c>
      <c r="L19" s="209"/>
      <c r="M19" s="209"/>
    </row>
    <row r="20" spans="1:13" ht="19.5" customHeight="1">
      <c r="A20" s="101"/>
      <c r="B20" s="104"/>
      <c r="C20" s="284" t="s">
        <v>14</v>
      </c>
      <c r="D20" s="64"/>
      <c r="E20" s="64"/>
      <c r="F20" s="65"/>
      <c r="G20" s="176">
        <v>496</v>
      </c>
      <c r="H20" s="197">
        <v>547</v>
      </c>
      <c r="I20" s="178">
        <v>50</v>
      </c>
      <c r="J20" s="826">
        <v>0</v>
      </c>
      <c r="K20" s="827">
        <v>2200</v>
      </c>
      <c r="L20" s="209"/>
      <c r="M20" s="209"/>
    </row>
    <row r="21" spans="1:13" ht="19.5" customHeight="1">
      <c r="A21" s="101"/>
      <c r="B21" s="104"/>
      <c r="C21" s="284" t="s">
        <v>52</v>
      </c>
      <c r="D21" s="64"/>
      <c r="E21" s="64"/>
      <c r="F21" s="65"/>
      <c r="G21" s="176">
        <v>259</v>
      </c>
      <c r="H21" s="197">
        <v>254</v>
      </c>
      <c r="I21" s="178">
        <v>-4</v>
      </c>
      <c r="J21" s="765">
        <v>0.243</v>
      </c>
      <c r="K21" s="570">
        <v>1050</v>
      </c>
      <c r="L21" s="209"/>
      <c r="M21" s="209"/>
    </row>
    <row r="22" spans="1:13" ht="19.5" customHeight="1">
      <c r="A22" s="101"/>
      <c r="B22" s="104"/>
      <c r="C22" s="284" t="s">
        <v>32</v>
      </c>
      <c r="D22" s="64"/>
      <c r="E22" s="64"/>
      <c r="F22" s="65"/>
      <c r="G22" s="176">
        <v>4</v>
      </c>
      <c r="H22" s="197">
        <v>5</v>
      </c>
      <c r="I22" s="178">
        <v>1</v>
      </c>
      <c r="J22" s="765">
        <v>0.069</v>
      </c>
      <c r="K22" s="570">
        <v>80</v>
      </c>
      <c r="L22" s="209"/>
      <c r="M22" s="209"/>
    </row>
    <row r="23" spans="1:13" ht="19.5" customHeight="1">
      <c r="A23" s="101"/>
      <c r="B23" s="280"/>
      <c r="C23" s="285" t="s">
        <v>148</v>
      </c>
      <c r="D23" s="139"/>
      <c r="E23" s="139"/>
      <c r="F23" s="182"/>
      <c r="G23" s="183">
        <v>32</v>
      </c>
      <c r="H23" s="202">
        <v>35</v>
      </c>
      <c r="I23" s="185">
        <v>3</v>
      </c>
      <c r="J23" s="694">
        <v>0.297</v>
      </c>
      <c r="K23" s="566">
        <v>120</v>
      </c>
      <c r="L23" s="209"/>
      <c r="M23" s="209"/>
    </row>
    <row r="24" spans="1:13" ht="19.5" customHeight="1">
      <c r="A24" s="101"/>
      <c r="B24" s="286" t="s">
        <v>22</v>
      </c>
      <c r="C24" s="82"/>
      <c r="D24" s="82"/>
      <c r="E24" s="82"/>
      <c r="F24" s="83"/>
      <c r="G24" s="187">
        <v>172</v>
      </c>
      <c r="H24" s="243">
        <v>258</v>
      </c>
      <c r="I24" s="189">
        <v>85</v>
      </c>
      <c r="J24" s="767">
        <v>0.293</v>
      </c>
      <c r="K24" s="569">
        <v>880</v>
      </c>
      <c r="L24" s="209"/>
      <c r="M24" s="209"/>
    </row>
    <row r="25" spans="1:13" ht="19.5" customHeight="1">
      <c r="A25" s="101"/>
      <c r="B25" s="286" t="s">
        <v>0</v>
      </c>
      <c r="C25" s="82"/>
      <c r="D25" s="82"/>
      <c r="E25" s="82"/>
      <c r="F25" s="83"/>
      <c r="G25" s="187">
        <v>88</v>
      </c>
      <c r="H25" s="243">
        <v>74</v>
      </c>
      <c r="I25" s="189">
        <v>-13</v>
      </c>
      <c r="J25" s="767">
        <v>0.341</v>
      </c>
      <c r="K25" s="569">
        <v>220</v>
      </c>
      <c r="L25" s="209"/>
      <c r="M25" s="209"/>
    </row>
    <row r="26" spans="1:13" ht="19.5" customHeight="1">
      <c r="A26" s="101"/>
      <c r="B26" s="286" t="s">
        <v>1</v>
      </c>
      <c r="C26" s="82"/>
      <c r="D26" s="82"/>
      <c r="E26" s="82"/>
      <c r="F26" s="83"/>
      <c r="G26" s="187">
        <v>23</v>
      </c>
      <c r="H26" s="243">
        <v>23</v>
      </c>
      <c r="I26" s="189">
        <v>0</v>
      </c>
      <c r="J26" s="767">
        <v>0.293</v>
      </c>
      <c r="K26" s="569">
        <v>80</v>
      </c>
      <c r="L26" s="209"/>
      <c r="M26" s="209"/>
    </row>
    <row r="27" spans="1:13" ht="19.5" customHeight="1">
      <c r="A27" s="101"/>
      <c r="B27" s="286" t="s">
        <v>2</v>
      </c>
      <c r="C27" s="82"/>
      <c r="D27" s="82"/>
      <c r="E27" s="82"/>
      <c r="F27" s="83"/>
      <c r="G27" s="187">
        <v>237</v>
      </c>
      <c r="H27" s="243">
        <v>309</v>
      </c>
      <c r="I27" s="189">
        <v>72</v>
      </c>
      <c r="J27" s="767">
        <v>0.304</v>
      </c>
      <c r="K27" s="569">
        <v>1020</v>
      </c>
      <c r="L27" s="209"/>
      <c r="M27" s="209"/>
    </row>
    <row r="28" spans="1:13" ht="19.5" customHeight="1">
      <c r="A28" s="259"/>
      <c r="B28" s="34" t="s">
        <v>264</v>
      </c>
      <c r="C28" s="245"/>
      <c r="D28" s="245"/>
      <c r="E28" s="245"/>
      <c r="F28" s="246"/>
      <c r="G28" s="192">
        <v>166</v>
      </c>
      <c r="H28" s="247">
        <v>223</v>
      </c>
      <c r="I28" s="194">
        <v>56</v>
      </c>
      <c r="J28" s="768">
        <v>0.31</v>
      </c>
      <c r="K28" s="571">
        <v>720</v>
      </c>
      <c r="L28" s="209"/>
      <c r="M28" s="209"/>
    </row>
    <row r="29" spans="1:13" ht="5.25" customHeight="1">
      <c r="A29" s="218"/>
      <c r="B29" s="59"/>
      <c r="C29" s="287"/>
      <c r="D29" s="92"/>
      <c r="E29" s="92"/>
      <c r="F29" s="218"/>
      <c r="G29" s="249"/>
      <c r="H29" s="249"/>
      <c r="I29" s="249"/>
      <c r="J29" s="288"/>
      <c r="K29" s="288"/>
      <c r="L29" s="209"/>
      <c r="M29" s="209"/>
    </row>
    <row r="30" spans="1:13" ht="19.5" customHeight="1">
      <c r="A30" s="167" t="s">
        <v>160</v>
      </c>
      <c r="B30" s="76"/>
      <c r="C30" s="76"/>
      <c r="D30" s="76"/>
      <c r="E30" s="108"/>
      <c r="F30" s="76"/>
      <c r="G30" s="289"/>
      <c r="H30" s="290"/>
      <c r="I30" s="291"/>
      <c r="J30" s="669"/>
      <c r="K30" s="572"/>
      <c r="L30" s="209"/>
      <c r="M30" s="209"/>
    </row>
    <row r="31" spans="1:13" ht="19.5" customHeight="1">
      <c r="A31" s="129"/>
      <c r="B31" s="240" t="s">
        <v>25</v>
      </c>
      <c r="C31" s="98"/>
      <c r="D31" s="98"/>
      <c r="E31" s="103"/>
      <c r="F31" s="98"/>
      <c r="G31" s="176">
        <v>2068</v>
      </c>
      <c r="H31" s="197">
        <v>2066</v>
      </c>
      <c r="I31" s="178">
        <v>-2</v>
      </c>
      <c r="J31" s="765">
        <v>0.232</v>
      </c>
      <c r="K31" s="570">
        <v>8900</v>
      </c>
      <c r="L31" s="209"/>
      <c r="M31" s="209"/>
    </row>
    <row r="32" spans="1:13" ht="19.5" customHeight="1">
      <c r="A32" s="129"/>
      <c r="B32" s="242" t="s">
        <v>309</v>
      </c>
      <c r="C32" s="82"/>
      <c r="D32" s="82"/>
      <c r="E32" s="83"/>
      <c r="F32" s="82"/>
      <c r="G32" s="187">
        <v>2079</v>
      </c>
      <c r="H32" s="243">
        <v>2079</v>
      </c>
      <c r="I32" s="189">
        <v>0</v>
      </c>
      <c r="J32" s="767">
        <v>0.235</v>
      </c>
      <c r="K32" s="569">
        <v>8860</v>
      </c>
      <c r="L32" s="209"/>
      <c r="M32" s="209"/>
    </row>
    <row r="33" spans="1:13" ht="19.5" customHeight="1">
      <c r="A33" s="129"/>
      <c r="B33" s="186" t="s">
        <v>310</v>
      </c>
      <c r="C33" s="82"/>
      <c r="D33" s="82"/>
      <c r="E33" s="83"/>
      <c r="F33" s="82"/>
      <c r="G33" s="187">
        <v>-10</v>
      </c>
      <c r="H33" s="243">
        <v>-13</v>
      </c>
      <c r="I33" s="189">
        <v>-3</v>
      </c>
      <c r="J33" s="767" t="s">
        <v>106</v>
      </c>
      <c r="K33" s="569">
        <v>40</v>
      </c>
      <c r="L33" s="209"/>
      <c r="M33" s="209"/>
    </row>
    <row r="34" spans="1:13" ht="19.5" customHeight="1" thickBot="1">
      <c r="A34" s="141"/>
      <c r="B34" s="823" t="s">
        <v>233</v>
      </c>
      <c r="C34" s="824"/>
      <c r="D34" s="824"/>
      <c r="E34" s="824"/>
      <c r="F34" s="824"/>
      <c r="G34" s="192">
        <v>-28</v>
      </c>
      <c r="H34" s="262">
        <v>-24</v>
      </c>
      <c r="I34" s="263">
        <v>4</v>
      </c>
      <c r="J34" s="670" t="s">
        <v>106</v>
      </c>
      <c r="K34" s="571" t="s">
        <v>106</v>
      </c>
      <c r="L34" s="209"/>
      <c r="M34" s="209"/>
    </row>
    <row r="35" spans="1:13" s="88" customFormat="1" ht="14.25" customHeight="1">
      <c r="A35" s="292" t="s">
        <v>16</v>
      </c>
      <c r="B35" s="208"/>
      <c r="C35" s="122"/>
      <c r="D35" s="809" t="s">
        <v>312</v>
      </c>
      <c r="E35" s="822"/>
      <c r="F35" s="822"/>
      <c r="G35" s="822"/>
      <c r="H35" s="822"/>
      <c r="I35" s="822"/>
      <c r="J35" s="822"/>
      <c r="K35" s="822"/>
      <c r="L35" s="822"/>
      <c r="M35" s="112"/>
    </row>
    <row r="36" spans="1:13" s="88" customFormat="1" ht="14.25" customHeight="1">
      <c r="A36" s="292"/>
      <c r="B36" s="208"/>
      <c r="C36" s="122"/>
      <c r="D36" s="822"/>
      <c r="E36" s="822"/>
      <c r="F36" s="822"/>
      <c r="G36" s="822"/>
      <c r="H36" s="822"/>
      <c r="I36" s="822"/>
      <c r="J36" s="822"/>
      <c r="K36" s="822"/>
      <c r="L36" s="822"/>
      <c r="M36" s="112"/>
    </row>
    <row r="37" spans="1:13" s="88" customFormat="1" ht="14.25" customHeight="1">
      <c r="A37" s="292"/>
      <c r="B37" s="208"/>
      <c r="C37" s="122"/>
      <c r="D37" s="822"/>
      <c r="E37" s="822"/>
      <c r="F37" s="822"/>
      <c r="G37" s="822"/>
      <c r="H37" s="822"/>
      <c r="I37" s="822"/>
      <c r="J37" s="822"/>
      <c r="K37" s="822"/>
      <c r="L37" s="822"/>
      <c r="M37" s="112"/>
    </row>
    <row r="38" spans="1:13" s="88" customFormat="1" ht="14.25" customHeight="1">
      <c r="A38" s="292"/>
      <c r="B38" s="208"/>
      <c r="C38" s="122"/>
      <c r="D38" s="822"/>
      <c r="E38" s="822"/>
      <c r="F38" s="822"/>
      <c r="G38" s="822"/>
      <c r="H38" s="822"/>
      <c r="I38" s="822"/>
      <c r="J38" s="822"/>
      <c r="K38" s="822"/>
      <c r="L38" s="822"/>
      <c r="M38" s="112"/>
    </row>
    <row r="39" spans="1:13" s="88" customFormat="1" ht="14.25" customHeight="1">
      <c r="A39" s="292"/>
      <c r="B39" s="208"/>
      <c r="C39" s="122"/>
      <c r="D39" s="822"/>
      <c r="E39" s="822"/>
      <c r="F39" s="822"/>
      <c r="G39" s="822"/>
      <c r="H39" s="822"/>
      <c r="I39" s="822"/>
      <c r="J39" s="822"/>
      <c r="K39" s="822"/>
      <c r="L39" s="822"/>
      <c r="M39" s="112"/>
    </row>
    <row r="40" spans="1:13" s="88" customFormat="1" ht="3.75" customHeight="1">
      <c r="A40" s="96"/>
      <c r="B40" s="208"/>
      <c r="C40" s="122"/>
      <c r="D40" s="121"/>
      <c r="E40" s="121"/>
      <c r="F40" s="121"/>
      <c r="G40" s="121"/>
      <c r="H40" s="121"/>
      <c r="I40" s="121"/>
      <c r="J40" s="121"/>
      <c r="K40" s="121"/>
      <c r="L40" s="293"/>
      <c r="M40" s="293"/>
    </row>
    <row r="41" spans="1:13" ht="14.25" customHeight="1">
      <c r="A41" s="292" t="s">
        <v>17</v>
      </c>
      <c r="B41" s="88"/>
      <c r="C41" s="88"/>
      <c r="D41" s="825" t="s">
        <v>271</v>
      </c>
      <c r="E41" s="819"/>
      <c r="F41" s="819"/>
      <c r="G41" s="819"/>
      <c r="H41" s="819"/>
      <c r="I41" s="819"/>
      <c r="J41" s="819"/>
      <c r="K41" s="819"/>
      <c r="L41" s="294"/>
      <c r="M41" s="294"/>
    </row>
    <row r="42" spans="1:13" ht="14.25">
      <c r="A42" s="292"/>
      <c r="B42" s="88"/>
      <c r="C42" s="88"/>
      <c r="D42" s="819"/>
      <c r="E42" s="819"/>
      <c r="F42" s="819"/>
      <c r="G42" s="819"/>
      <c r="H42" s="819"/>
      <c r="I42" s="819"/>
      <c r="J42" s="819"/>
      <c r="K42" s="819"/>
      <c r="L42" s="294"/>
      <c r="M42" s="294"/>
    </row>
    <row r="43" spans="1:13" ht="3.75" customHeight="1">
      <c r="A43" s="292"/>
      <c r="B43" s="88"/>
      <c r="C43" s="88"/>
      <c r="D43" s="819"/>
      <c r="E43" s="819"/>
      <c r="F43" s="819"/>
      <c r="G43" s="819"/>
      <c r="H43" s="819"/>
      <c r="I43" s="819"/>
      <c r="J43" s="819"/>
      <c r="K43" s="819"/>
      <c r="L43" s="265"/>
      <c r="M43" s="265"/>
    </row>
    <row r="44" spans="1:13" ht="14.25">
      <c r="A44" s="292" t="s">
        <v>85</v>
      </c>
      <c r="B44" s="88"/>
      <c r="C44" s="88"/>
      <c r="D44" s="822" t="s">
        <v>316</v>
      </c>
      <c r="E44" s="819"/>
      <c r="F44" s="819"/>
      <c r="G44" s="819"/>
      <c r="H44" s="819"/>
      <c r="I44" s="819"/>
      <c r="J44" s="819"/>
      <c r="K44" s="819"/>
      <c r="L44" s="295"/>
      <c r="M44" s="295"/>
    </row>
    <row r="45" spans="1:13" s="88" customFormat="1" ht="3.75" customHeight="1">
      <c r="A45" s="96"/>
      <c r="B45" s="208"/>
      <c r="C45" s="122"/>
      <c r="D45" s="121"/>
      <c r="E45" s="121"/>
      <c r="F45" s="121"/>
      <c r="G45" s="121"/>
      <c r="H45" s="121"/>
      <c r="I45" s="121"/>
      <c r="J45" s="121"/>
      <c r="K45" s="121"/>
      <c r="L45" s="293"/>
      <c r="M45" s="293"/>
    </row>
    <row r="46" spans="1:13" ht="13.5">
      <c r="A46" s="292" t="s">
        <v>86</v>
      </c>
      <c r="B46" s="88"/>
      <c r="C46" s="88"/>
      <c r="D46" s="825" t="s">
        <v>327</v>
      </c>
      <c r="E46" s="819"/>
      <c r="F46" s="819"/>
      <c r="G46" s="819"/>
      <c r="H46" s="819"/>
      <c r="I46" s="819"/>
      <c r="J46" s="819"/>
      <c r="K46" s="819"/>
      <c r="L46" s="264"/>
      <c r="M46" s="264"/>
    </row>
    <row r="47" spans="1:13" ht="3.75" customHeight="1">
      <c r="A47" s="296"/>
      <c r="B47" s="88"/>
      <c r="C47" s="88"/>
      <c r="D47" s="294"/>
      <c r="E47" s="264"/>
      <c r="F47" s="264"/>
      <c r="G47" s="264"/>
      <c r="H47" s="264"/>
      <c r="I47" s="264"/>
      <c r="J47" s="264"/>
      <c r="K47" s="264"/>
      <c r="L47" s="264"/>
      <c r="M47" s="264"/>
    </row>
    <row r="48" spans="1:13" ht="17.25">
      <c r="A48" s="296"/>
      <c r="B48" s="237"/>
      <c r="C48" s="237"/>
      <c r="D48" s="820"/>
      <c r="E48" s="821"/>
      <c r="F48" s="821"/>
      <c r="G48" s="821"/>
      <c r="H48" s="821"/>
      <c r="I48" s="821"/>
      <c r="J48" s="821"/>
      <c r="K48" s="671"/>
      <c r="L48" s="88"/>
      <c r="M48" s="88"/>
    </row>
    <row r="49" spans="2:13" ht="17.25">
      <c r="B49" s="88"/>
      <c r="C49" s="88"/>
      <c r="D49" s="88"/>
      <c r="E49" s="88"/>
      <c r="F49" s="88"/>
      <c r="G49" s="88"/>
      <c r="H49" s="88"/>
      <c r="I49" s="88"/>
      <c r="L49" s="88"/>
      <c r="M49" s="88"/>
    </row>
    <row r="50" spans="2:13" ht="17.25">
      <c r="B50" s="88"/>
      <c r="C50" s="88"/>
      <c r="D50" s="88"/>
      <c r="E50" s="88"/>
      <c r="F50" s="88"/>
      <c r="G50" s="88"/>
      <c r="H50" s="88"/>
      <c r="I50" s="88"/>
      <c r="L50" s="88"/>
      <c r="M50" s="88"/>
    </row>
    <row r="51" spans="2:13" ht="17.25">
      <c r="B51" s="88"/>
      <c r="C51" s="88"/>
      <c r="D51" s="88"/>
      <c r="E51" s="88"/>
      <c r="F51" s="88"/>
      <c r="G51" s="88"/>
      <c r="H51" s="88"/>
      <c r="I51" s="88"/>
      <c r="L51" s="88"/>
      <c r="M51" s="88"/>
    </row>
    <row r="52" spans="2:13" ht="17.25">
      <c r="B52" s="88"/>
      <c r="C52" s="88"/>
      <c r="D52" s="88"/>
      <c r="E52" s="88"/>
      <c r="F52" s="88"/>
      <c r="G52" s="88"/>
      <c r="H52" s="88"/>
      <c r="I52" s="88"/>
      <c r="L52" s="88"/>
      <c r="M52" s="88"/>
    </row>
    <row r="53" spans="2:13" ht="17.25">
      <c r="B53" s="88"/>
      <c r="C53" s="88"/>
      <c r="D53" s="88"/>
      <c r="E53" s="88"/>
      <c r="F53" s="88"/>
      <c r="G53" s="88"/>
      <c r="H53" s="88"/>
      <c r="I53" s="88"/>
      <c r="L53" s="88"/>
      <c r="M53" s="88"/>
    </row>
    <row r="54" spans="2:13" ht="17.25">
      <c r="B54" s="88"/>
      <c r="C54" s="88"/>
      <c r="D54" s="88"/>
      <c r="E54" s="88"/>
      <c r="F54" s="88"/>
      <c r="G54" s="88"/>
      <c r="H54" s="88"/>
      <c r="I54" s="88"/>
      <c r="L54" s="88"/>
      <c r="M54" s="88"/>
    </row>
  </sheetData>
  <sheetProtection/>
  <mergeCells count="12">
    <mergeCell ref="H2:J2"/>
    <mergeCell ref="H3:J3"/>
    <mergeCell ref="H4:J4"/>
    <mergeCell ref="H5:J5"/>
    <mergeCell ref="J19:J20"/>
    <mergeCell ref="K19:K20"/>
    <mergeCell ref="D48:J48"/>
    <mergeCell ref="D35:L39"/>
    <mergeCell ref="B34:F34"/>
    <mergeCell ref="D41:K43"/>
    <mergeCell ref="D44:K44"/>
    <mergeCell ref="D46:K46"/>
  </mergeCells>
  <printOptions horizontalCentered="1"/>
  <pageMargins left="0.7874015748031497" right="0.7874015748031497" top="0.7086614173228347" bottom="0.4724409448818898" header="0.5905511811023623" footer="0.3937007874015748"/>
  <pageSetup fitToHeight="1" fitToWidth="1" horizontalDpi="600" verticalDpi="600" orientation="portrait" paperSize="9" scale="61" r:id="rId1"/>
  <headerFooter alignWithMargins="0">
    <oddFooter>&amp;C&amp;"ＭＳ 明朝,標準"&amp;16-4-</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M63"/>
  <sheetViews>
    <sheetView showGridLines="0" view="pageBreakPreview" zoomScale="75" zoomScaleSheetLayoutView="75" workbookViewId="0" topLeftCell="A1">
      <selection activeCell="A1" sqref="A1"/>
    </sheetView>
  </sheetViews>
  <sheetFormatPr defaultColWidth="9.00390625" defaultRowHeight="13.5"/>
  <cols>
    <col min="1" max="1" width="2.625" style="125" customWidth="1"/>
    <col min="2" max="2" width="2.625" style="94" customWidth="1"/>
    <col min="3" max="3" width="3.00390625" style="94" customWidth="1"/>
    <col min="4" max="5" width="2.625" style="94" customWidth="1"/>
    <col min="6" max="6" width="29.125" style="94" customWidth="1"/>
    <col min="7" max="8" width="19.625" style="39" customWidth="1"/>
    <col min="9" max="9" width="18.00390625" style="39" customWidth="1"/>
    <col min="10" max="10" width="19.625" style="209" customWidth="1"/>
    <col min="11" max="11" width="18.00390625" style="209" customWidth="1"/>
    <col min="12" max="13" width="1.75390625" style="39" customWidth="1"/>
    <col min="14" max="16384" width="9.00390625" style="40" customWidth="1"/>
  </cols>
  <sheetData>
    <row r="1" spans="1:13" s="125" customFormat="1" ht="19.5" customHeight="1" thickBot="1">
      <c r="A1" s="125" t="s">
        <v>161</v>
      </c>
      <c r="B1" s="94"/>
      <c r="C1" s="267"/>
      <c r="D1" s="267"/>
      <c r="E1" s="267"/>
      <c r="F1" s="94"/>
      <c r="G1" s="94"/>
      <c r="H1" s="94"/>
      <c r="I1" s="94"/>
      <c r="J1" s="41"/>
      <c r="K1" s="41" t="s">
        <v>47</v>
      </c>
      <c r="L1" s="209"/>
      <c r="M1" s="209"/>
    </row>
    <row r="2" spans="1:13" s="85" customFormat="1" ht="15.75" customHeight="1">
      <c r="A2" s="212"/>
      <c r="B2" s="165"/>
      <c r="C2" s="165"/>
      <c r="D2" s="165"/>
      <c r="E2" s="165"/>
      <c r="F2" s="213"/>
      <c r="G2" s="166" t="s">
        <v>272</v>
      </c>
      <c r="H2" s="806" t="s">
        <v>273</v>
      </c>
      <c r="I2" s="807"/>
      <c r="J2" s="808"/>
      <c r="K2" s="641" t="s">
        <v>274</v>
      </c>
      <c r="L2" s="209"/>
      <c r="M2" s="209"/>
    </row>
    <row r="3" spans="1:13" s="85" customFormat="1" ht="15.75" customHeight="1">
      <c r="A3" s="214"/>
      <c r="B3" s="64"/>
      <c r="C3" s="64"/>
      <c r="D3" s="64"/>
      <c r="E3" s="64"/>
      <c r="F3" s="64"/>
      <c r="G3" s="32"/>
      <c r="H3" s="801"/>
      <c r="I3" s="802"/>
      <c r="J3" s="803"/>
      <c r="K3" s="643"/>
      <c r="L3" s="209"/>
      <c r="M3" s="209"/>
    </row>
    <row r="4" spans="1:13" s="85" customFormat="1" ht="15.75" customHeight="1">
      <c r="A4" s="214"/>
      <c r="B4" s="64"/>
      <c r="C4" s="64"/>
      <c r="D4" s="64"/>
      <c r="E4" s="64"/>
      <c r="F4" s="64"/>
      <c r="G4" s="32" t="str">
        <f>+'1(J) '!G4</f>
        <v>2016年3月期</v>
      </c>
      <c r="H4" s="801" t="str">
        <f>+'1(J) '!H4:J4</f>
        <v>2017年3月期</v>
      </c>
      <c r="I4" s="802"/>
      <c r="J4" s="803"/>
      <c r="K4" s="643" t="str">
        <f>+'1(J) '!K4</f>
        <v>2017年3月期</v>
      </c>
      <c r="L4" s="209"/>
      <c r="M4" s="209"/>
    </row>
    <row r="5" spans="1:13" s="85" customFormat="1" ht="15.75" customHeight="1">
      <c r="A5" s="214"/>
      <c r="B5" s="64"/>
      <c r="C5" s="64"/>
      <c r="D5" s="64"/>
      <c r="E5" s="64"/>
      <c r="F5" s="64"/>
      <c r="G5" s="32" t="str">
        <f>+'1(J) '!G5</f>
        <v>第1四半期 実績</v>
      </c>
      <c r="H5" s="801" t="str">
        <f>+'1(J) '!H5:J5</f>
        <v>第1四半期　実績</v>
      </c>
      <c r="I5" s="802"/>
      <c r="J5" s="803"/>
      <c r="K5" s="643" t="str">
        <f>+'1(J) '!K5</f>
        <v>通期予想</v>
      </c>
      <c r="L5" s="209"/>
      <c r="M5" s="209"/>
    </row>
    <row r="6" spans="1:13" s="85" customFormat="1" ht="15.75" customHeight="1">
      <c r="A6" s="214"/>
      <c r="B6" s="64"/>
      <c r="C6" s="64"/>
      <c r="D6" s="64"/>
      <c r="E6" s="64"/>
      <c r="F6" s="64"/>
      <c r="G6" s="32"/>
      <c r="H6" s="30"/>
      <c r="I6" s="31"/>
      <c r="J6" s="33"/>
      <c r="K6" s="643"/>
      <c r="L6" s="209"/>
      <c r="M6" s="209"/>
    </row>
    <row r="7" spans="1:13" s="85" customFormat="1" ht="15.75" customHeight="1">
      <c r="A7" s="214"/>
      <c r="B7" s="64"/>
      <c r="C7" s="64"/>
      <c r="D7" s="64"/>
      <c r="E7" s="64"/>
      <c r="F7" s="64"/>
      <c r="G7" s="32"/>
      <c r="H7" s="53"/>
      <c r="I7" s="635" t="s">
        <v>241</v>
      </c>
      <c r="J7" s="54" t="s">
        <v>240</v>
      </c>
      <c r="K7" s="645"/>
      <c r="L7" s="209"/>
      <c r="M7" s="209"/>
    </row>
    <row r="8" spans="1:13" s="85" customFormat="1" ht="15.75" customHeight="1">
      <c r="A8" s="214"/>
      <c r="B8" s="64"/>
      <c r="C8" s="64"/>
      <c r="D8" s="64"/>
      <c r="E8" s="64"/>
      <c r="F8" s="64"/>
      <c r="G8" s="32"/>
      <c r="H8" s="30"/>
      <c r="I8" s="633" t="s">
        <v>275</v>
      </c>
      <c r="J8" s="55" t="s">
        <v>276</v>
      </c>
      <c r="K8" s="647"/>
      <c r="L8" s="209"/>
      <c r="M8" s="209"/>
    </row>
    <row r="9" spans="1:13" ht="19.5" customHeight="1">
      <c r="A9" s="164" t="s">
        <v>74</v>
      </c>
      <c r="B9" s="92"/>
      <c r="C9" s="92"/>
      <c r="D9" s="92"/>
      <c r="E9" s="92"/>
      <c r="F9" s="298"/>
      <c r="G9" s="299"/>
      <c r="H9" s="300"/>
      <c r="I9" s="299"/>
      <c r="J9" s="672"/>
      <c r="K9" s="301"/>
      <c r="L9" s="209"/>
      <c r="M9" s="209"/>
    </row>
    <row r="10" spans="1:13" ht="19.5" customHeight="1">
      <c r="A10" s="101"/>
      <c r="B10" s="302" t="s">
        <v>25</v>
      </c>
      <c r="C10" s="139"/>
      <c r="D10" s="139"/>
      <c r="E10" s="139"/>
      <c r="F10" s="182"/>
      <c r="G10" s="462">
        <v>10769</v>
      </c>
      <c r="H10" s="463">
        <v>11087</v>
      </c>
      <c r="I10" s="464">
        <v>318</v>
      </c>
      <c r="J10" s="630">
        <v>0.24</v>
      </c>
      <c r="K10" s="565">
        <v>46200</v>
      </c>
      <c r="L10" s="209"/>
      <c r="M10" s="209"/>
    </row>
    <row r="11" spans="1:13" ht="19.5" customHeight="1">
      <c r="A11" s="101"/>
      <c r="B11" s="302"/>
      <c r="C11" s="61" t="s">
        <v>124</v>
      </c>
      <c r="D11" s="82"/>
      <c r="E11" s="82"/>
      <c r="F11" s="83"/>
      <c r="G11" s="465">
        <v>6753</v>
      </c>
      <c r="H11" s="463">
        <v>7297</v>
      </c>
      <c r="I11" s="464">
        <v>545</v>
      </c>
      <c r="J11" s="620">
        <v>0.245</v>
      </c>
      <c r="K11" s="566">
        <v>29740</v>
      </c>
      <c r="L11" s="209"/>
      <c r="M11" s="209"/>
    </row>
    <row r="12" spans="1:13" ht="19.5" customHeight="1">
      <c r="A12" s="101"/>
      <c r="B12" s="303"/>
      <c r="C12" s="62"/>
      <c r="D12" s="63" t="s">
        <v>125</v>
      </c>
      <c r="E12" s="64"/>
      <c r="F12" s="65"/>
      <c r="G12" s="466">
        <v>6694</v>
      </c>
      <c r="H12" s="467">
        <v>7042</v>
      </c>
      <c r="I12" s="468">
        <v>348</v>
      </c>
      <c r="J12" s="673">
        <v>0.248</v>
      </c>
      <c r="K12" s="567">
        <v>28440</v>
      </c>
      <c r="L12" s="209"/>
      <c r="M12" s="209"/>
    </row>
    <row r="13" spans="1:13" ht="19.5" customHeight="1">
      <c r="A13" s="101"/>
      <c r="B13" s="304"/>
      <c r="C13" s="66"/>
      <c r="D13" s="40"/>
      <c r="E13" s="67" t="s">
        <v>89</v>
      </c>
      <c r="F13" s="68"/>
      <c r="G13" s="469">
        <v>1966</v>
      </c>
      <c r="H13" s="470">
        <v>2159</v>
      </c>
      <c r="I13" s="471">
        <v>192</v>
      </c>
      <c r="J13" s="616">
        <v>0.249</v>
      </c>
      <c r="K13" s="568">
        <v>8680</v>
      </c>
      <c r="L13" s="209"/>
      <c r="M13" s="209"/>
    </row>
    <row r="14" spans="1:13" ht="18.75">
      <c r="A14" s="101"/>
      <c r="B14" s="304"/>
      <c r="C14" s="66"/>
      <c r="D14" s="69"/>
      <c r="E14" s="70" t="s">
        <v>90</v>
      </c>
      <c r="F14" s="71"/>
      <c r="G14" s="465">
        <v>4727</v>
      </c>
      <c r="H14" s="463">
        <v>4883</v>
      </c>
      <c r="I14" s="464">
        <v>155</v>
      </c>
      <c r="J14" s="620">
        <v>0.247</v>
      </c>
      <c r="K14" s="566">
        <v>19760</v>
      </c>
      <c r="L14" s="209"/>
      <c r="M14" s="209"/>
    </row>
    <row r="15" spans="1:13" ht="34.5" customHeight="1">
      <c r="A15" s="101"/>
      <c r="B15" s="304"/>
      <c r="C15" s="495"/>
      <c r="D15" s="828" t="s">
        <v>126</v>
      </c>
      <c r="E15" s="829"/>
      <c r="F15" s="830"/>
      <c r="G15" s="465">
        <v>59</v>
      </c>
      <c r="H15" s="463">
        <v>255</v>
      </c>
      <c r="I15" s="464">
        <v>197</v>
      </c>
      <c r="J15" s="620">
        <v>0.196</v>
      </c>
      <c r="K15" s="566">
        <v>1300</v>
      </c>
      <c r="L15" s="209"/>
      <c r="M15" s="209"/>
    </row>
    <row r="16" spans="1:13" ht="19.5" customHeight="1">
      <c r="A16" s="101"/>
      <c r="B16" s="302"/>
      <c r="C16" s="305" t="s">
        <v>88</v>
      </c>
      <c r="D16" s="139"/>
      <c r="E16" s="139"/>
      <c r="F16" s="182"/>
      <c r="G16" s="465">
        <v>2013</v>
      </c>
      <c r="H16" s="463">
        <v>1658</v>
      </c>
      <c r="I16" s="464">
        <v>-356</v>
      </c>
      <c r="J16" s="620">
        <v>0.222</v>
      </c>
      <c r="K16" s="566">
        <v>7450</v>
      </c>
      <c r="L16" s="209"/>
      <c r="M16" s="209"/>
    </row>
    <row r="17" spans="1:13" ht="19.5" customHeight="1">
      <c r="A17" s="101"/>
      <c r="B17" s="306"/>
      <c r="C17" s="307" t="s">
        <v>7</v>
      </c>
      <c r="D17" s="496"/>
      <c r="E17" s="135"/>
      <c r="F17" s="71"/>
      <c r="G17" s="465">
        <v>2003</v>
      </c>
      <c r="H17" s="463">
        <v>2132</v>
      </c>
      <c r="I17" s="464">
        <v>129</v>
      </c>
      <c r="J17" s="620">
        <v>0.237</v>
      </c>
      <c r="K17" s="566">
        <v>9010</v>
      </c>
      <c r="L17" s="209"/>
      <c r="M17" s="209"/>
    </row>
    <row r="18" spans="1:13" ht="19.5" customHeight="1">
      <c r="A18" s="101"/>
      <c r="B18" s="308" t="s">
        <v>49</v>
      </c>
      <c r="C18" s="82"/>
      <c r="D18" s="82"/>
      <c r="E18" s="82"/>
      <c r="F18" s="83"/>
      <c r="G18" s="472">
        <v>8415</v>
      </c>
      <c r="H18" s="473">
        <v>8094</v>
      </c>
      <c r="I18" s="474">
        <v>-321</v>
      </c>
      <c r="J18" s="629">
        <v>0.218</v>
      </c>
      <c r="K18" s="569">
        <v>37100</v>
      </c>
      <c r="L18" s="209"/>
      <c r="M18" s="209"/>
    </row>
    <row r="19" spans="1:13" ht="19.5" customHeight="1">
      <c r="A19" s="101"/>
      <c r="B19" s="309"/>
      <c r="C19" s="310" t="s">
        <v>31</v>
      </c>
      <c r="D19" s="73"/>
      <c r="E19" s="73"/>
      <c r="F19" s="172"/>
      <c r="G19" s="469">
        <v>723</v>
      </c>
      <c r="H19" s="470">
        <v>723</v>
      </c>
      <c r="I19" s="471">
        <v>0</v>
      </c>
      <c r="J19" s="616">
        <v>0.247</v>
      </c>
      <c r="K19" s="568">
        <v>2930</v>
      </c>
      <c r="L19" s="209"/>
      <c r="M19" s="209"/>
    </row>
    <row r="20" spans="1:13" ht="19.5" customHeight="1">
      <c r="A20" s="101"/>
      <c r="B20" s="309"/>
      <c r="C20" s="311" t="s">
        <v>58</v>
      </c>
      <c r="D20" s="64"/>
      <c r="E20" s="64"/>
      <c r="F20" s="65"/>
      <c r="G20" s="475">
        <v>5375</v>
      </c>
      <c r="H20" s="476">
        <v>5315</v>
      </c>
      <c r="I20" s="205">
        <v>-60</v>
      </c>
      <c r="J20" s="622">
        <v>0.213</v>
      </c>
      <c r="K20" s="570">
        <v>24970</v>
      </c>
      <c r="L20" s="209"/>
      <c r="M20" s="209"/>
    </row>
    <row r="21" spans="1:13" ht="19.5" customHeight="1">
      <c r="A21" s="101"/>
      <c r="B21" s="309"/>
      <c r="C21" s="311" t="s">
        <v>52</v>
      </c>
      <c r="D21" s="64"/>
      <c r="E21" s="64"/>
      <c r="F21" s="65"/>
      <c r="G21" s="475">
        <v>1456</v>
      </c>
      <c r="H21" s="476">
        <v>1097</v>
      </c>
      <c r="I21" s="205">
        <v>-359</v>
      </c>
      <c r="J21" s="622">
        <v>0.245</v>
      </c>
      <c r="K21" s="570">
        <v>4480</v>
      </c>
      <c r="L21" s="209"/>
      <c r="M21" s="209"/>
    </row>
    <row r="22" spans="1:13" ht="19.5" customHeight="1">
      <c r="A22" s="101"/>
      <c r="B22" s="309"/>
      <c r="C22" s="311" t="s">
        <v>32</v>
      </c>
      <c r="D22" s="64"/>
      <c r="E22" s="64"/>
      <c r="F22" s="65"/>
      <c r="G22" s="475">
        <v>113</v>
      </c>
      <c r="H22" s="476">
        <v>79</v>
      </c>
      <c r="I22" s="205">
        <v>-34</v>
      </c>
      <c r="J22" s="622">
        <v>0.098</v>
      </c>
      <c r="K22" s="570">
        <v>810</v>
      </c>
      <c r="L22" s="209"/>
      <c r="M22" s="209"/>
    </row>
    <row r="23" spans="1:13" ht="19.5" customHeight="1">
      <c r="A23" s="101"/>
      <c r="B23" s="309"/>
      <c r="C23" s="311" t="s">
        <v>149</v>
      </c>
      <c r="D23" s="64"/>
      <c r="E23" s="64"/>
      <c r="F23" s="65"/>
      <c r="G23" s="475">
        <v>646</v>
      </c>
      <c r="H23" s="476">
        <v>767</v>
      </c>
      <c r="I23" s="205">
        <v>121</v>
      </c>
      <c r="J23" s="622">
        <v>0.218</v>
      </c>
      <c r="K23" s="570">
        <v>3510</v>
      </c>
      <c r="L23" s="209"/>
      <c r="M23" s="209"/>
    </row>
    <row r="24" spans="1:13" ht="19.5" customHeight="1">
      <c r="A24" s="101"/>
      <c r="B24" s="312"/>
      <c r="C24" s="313" t="s">
        <v>33</v>
      </c>
      <c r="D24" s="139"/>
      <c r="E24" s="139"/>
      <c r="F24" s="182"/>
      <c r="G24" s="465">
        <v>103</v>
      </c>
      <c r="H24" s="463">
        <v>112</v>
      </c>
      <c r="I24" s="464">
        <v>10</v>
      </c>
      <c r="J24" s="620">
        <v>0.281</v>
      </c>
      <c r="K24" s="566">
        <v>400</v>
      </c>
      <c r="L24" s="209"/>
      <c r="M24" s="209"/>
    </row>
    <row r="25" spans="1:13" ht="19.5" customHeight="1">
      <c r="A25" s="101"/>
      <c r="B25" s="314" t="s">
        <v>22</v>
      </c>
      <c r="C25" s="82"/>
      <c r="D25" s="82"/>
      <c r="E25" s="82"/>
      <c r="F25" s="83"/>
      <c r="G25" s="472">
        <v>2354</v>
      </c>
      <c r="H25" s="473">
        <v>2993</v>
      </c>
      <c r="I25" s="474">
        <v>639</v>
      </c>
      <c r="J25" s="629">
        <v>0.329</v>
      </c>
      <c r="K25" s="569">
        <v>9100</v>
      </c>
      <c r="L25" s="209"/>
      <c r="M25" s="209"/>
    </row>
    <row r="26" spans="1:13" ht="19.5" customHeight="1">
      <c r="A26" s="101"/>
      <c r="B26" s="314" t="s">
        <v>15</v>
      </c>
      <c r="C26" s="82"/>
      <c r="D26" s="82"/>
      <c r="E26" s="82"/>
      <c r="F26" s="83"/>
      <c r="G26" s="472">
        <v>52</v>
      </c>
      <c r="H26" s="473">
        <v>-40</v>
      </c>
      <c r="I26" s="474">
        <v>-92</v>
      </c>
      <c r="J26" s="629" t="s">
        <v>106</v>
      </c>
      <c r="K26" s="569">
        <v>40</v>
      </c>
      <c r="L26" s="209"/>
      <c r="M26" s="209"/>
    </row>
    <row r="27" spans="1:13" ht="19.5" customHeight="1">
      <c r="A27" s="101"/>
      <c r="B27" s="831" t="s">
        <v>277</v>
      </c>
      <c r="C27" s="832"/>
      <c r="D27" s="832"/>
      <c r="E27" s="832"/>
      <c r="F27" s="833"/>
      <c r="G27" s="472">
        <v>2406</v>
      </c>
      <c r="H27" s="473">
        <v>2953</v>
      </c>
      <c r="I27" s="474">
        <v>547</v>
      </c>
      <c r="J27" s="629">
        <v>0.323</v>
      </c>
      <c r="K27" s="569">
        <v>9140</v>
      </c>
      <c r="L27" s="209"/>
      <c r="M27" s="209"/>
    </row>
    <row r="28" spans="1:13" ht="19.5" customHeight="1">
      <c r="A28" s="115"/>
      <c r="B28" s="793" t="s">
        <v>233</v>
      </c>
      <c r="C28" s="794"/>
      <c r="D28" s="794"/>
      <c r="E28" s="794"/>
      <c r="F28" s="836"/>
      <c r="G28" s="477">
        <v>1688</v>
      </c>
      <c r="H28" s="478">
        <v>2069</v>
      </c>
      <c r="I28" s="479">
        <v>381</v>
      </c>
      <c r="J28" s="628">
        <v>0.323</v>
      </c>
      <c r="K28" s="571">
        <v>6400</v>
      </c>
      <c r="L28" s="209"/>
      <c r="M28" s="209"/>
    </row>
    <row r="29" spans="1:13" ht="5.25" customHeight="1">
      <c r="A29" s="218"/>
      <c r="B29" s="60"/>
      <c r="C29" s="60"/>
      <c r="D29" s="60"/>
      <c r="E29" s="60"/>
      <c r="F29" s="60"/>
      <c r="G29" s="315"/>
      <c r="H29" s="316"/>
      <c r="I29" s="316"/>
      <c r="J29" s="674"/>
      <c r="K29" s="288"/>
      <c r="L29" s="209"/>
      <c r="M29" s="209"/>
    </row>
    <row r="30" spans="1:13" ht="19.5" customHeight="1">
      <c r="A30" s="164" t="s">
        <v>73</v>
      </c>
      <c r="B30" s="76"/>
      <c r="C30" s="76"/>
      <c r="D30" s="76"/>
      <c r="E30" s="76"/>
      <c r="F30" s="298"/>
      <c r="G30" s="317"/>
      <c r="H30" s="318"/>
      <c r="I30" s="319"/>
      <c r="J30" s="675"/>
      <c r="K30" s="568"/>
      <c r="L30" s="209"/>
      <c r="M30" s="209"/>
    </row>
    <row r="31" spans="1:13" ht="19.5" customHeight="1">
      <c r="A31" s="101"/>
      <c r="B31" s="676" t="s">
        <v>279</v>
      </c>
      <c r="C31" s="98"/>
      <c r="D31" s="98"/>
      <c r="E31" s="98"/>
      <c r="F31" s="103"/>
      <c r="G31" s="320">
        <v>3585</v>
      </c>
      <c r="H31" s="778">
        <v>3922</v>
      </c>
      <c r="I31" s="677">
        <v>336</v>
      </c>
      <c r="J31" s="678">
        <v>0.238</v>
      </c>
      <c r="K31" s="679">
        <v>16500</v>
      </c>
      <c r="L31" s="209"/>
      <c r="M31" s="209"/>
    </row>
    <row r="32" spans="1:13" ht="19.5" customHeight="1">
      <c r="A32" s="101"/>
      <c r="B32" s="680"/>
      <c r="C32" s="837" t="s">
        <v>187</v>
      </c>
      <c r="D32" s="838"/>
      <c r="E32" s="838"/>
      <c r="F32" s="839"/>
      <c r="G32" s="176">
        <v>825</v>
      </c>
      <c r="H32" s="197">
        <v>891</v>
      </c>
      <c r="I32" s="199">
        <v>65</v>
      </c>
      <c r="J32" s="662">
        <v>0.209</v>
      </c>
      <c r="K32" s="570">
        <v>4260</v>
      </c>
      <c r="L32" s="209"/>
      <c r="M32" s="209"/>
    </row>
    <row r="33" spans="1:13" ht="19.5" customHeight="1">
      <c r="A33" s="101"/>
      <c r="B33" s="680"/>
      <c r="C33" s="837" t="s">
        <v>188</v>
      </c>
      <c r="D33" s="840"/>
      <c r="E33" s="840"/>
      <c r="F33" s="839"/>
      <c r="G33" s="176">
        <v>1163</v>
      </c>
      <c r="H33" s="197">
        <v>1186</v>
      </c>
      <c r="I33" s="199">
        <v>22</v>
      </c>
      <c r="J33" s="662">
        <v>0.228</v>
      </c>
      <c r="K33" s="570">
        <v>5200</v>
      </c>
      <c r="L33" s="209"/>
      <c r="M33" s="209"/>
    </row>
    <row r="34" spans="1:13" ht="19.5" customHeight="1">
      <c r="A34" s="101"/>
      <c r="B34" s="680"/>
      <c r="C34" s="837" t="s">
        <v>189</v>
      </c>
      <c r="D34" s="840"/>
      <c r="E34" s="840"/>
      <c r="F34" s="839"/>
      <c r="G34" s="176">
        <v>889</v>
      </c>
      <c r="H34" s="197">
        <v>977</v>
      </c>
      <c r="I34" s="199">
        <v>88</v>
      </c>
      <c r="J34" s="662">
        <v>0.241</v>
      </c>
      <c r="K34" s="570">
        <v>4060</v>
      </c>
      <c r="L34" s="209"/>
      <c r="M34" s="209"/>
    </row>
    <row r="35" spans="1:13" ht="19.5" customHeight="1">
      <c r="A35" s="101"/>
      <c r="B35" s="680"/>
      <c r="C35" s="586" t="s">
        <v>190</v>
      </c>
      <c r="D35" s="588"/>
      <c r="E35" s="588"/>
      <c r="F35" s="587"/>
      <c r="G35" s="176">
        <v>1226</v>
      </c>
      <c r="H35" s="197">
        <v>1452</v>
      </c>
      <c r="I35" s="199">
        <v>225</v>
      </c>
      <c r="J35" s="662">
        <v>0.265</v>
      </c>
      <c r="K35" s="570">
        <v>5490</v>
      </c>
      <c r="L35" s="209"/>
      <c r="M35" s="209"/>
    </row>
    <row r="36" spans="1:13" ht="19.5" customHeight="1">
      <c r="A36" s="101"/>
      <c r="B36" s="681"/>
      <c r="C36" s="841" t="s">
        <v>87</v>
      </c>
      <c r="D36" s="842"/>
      <c r="E36" s="842"/>
      <c r="F36" s="842"/>
      <c r="G36" s="183">
        <v>-519</v>
      </c>
      <c r="H36" s="202">
        <v>-585</v>
      </c>
      <c r="I36" s="321">
        <v>-65</v>
      </c>
      <c r="J36" s="663">
        <v>0.233</v>
      </c>
      <c r="K36" s="566">
        <v>-2510</v>
      </c>
      <c r="L36" s="209"/>
      <c r="M36" s="209"/>
    </row>
    <row r="37" spans="1:13" ht="19.5" customHeight="1">
      <c r="A37" s="101"/>
      <c r="B37" s="322" t="s">
        <v>34</v>
      </c>
      <c r="C37" s="82"/>
      <c r="D37" s="82"/>
      <c r="E37" s="82"/>
      <c r="F37" s="83"/>
      <c r="G37" s="187">
        <v>2705</v>
      </c>
      <c r="H37" s="243">
        <v>2945</v>
      </c>
      <c r="I37" s="682">
        <v>239</v>
      </c>
      <c r="J37" s="618">
        <v>0.238</v>
      </c>
      <c r="K37" s="569">
        <v>12360</v>
      </c>
      <c r="L37" s="209"/>
      <c r="M37" s="209"/>
    </row>
    <row r="38" spans="1:13" ht="19.5" customHeight="1">
      <c r="A38" s="101"/>
      <c r="B38" s="322" t="s">
        <v>54</v>
      </c>
      <c r="C38" s="82"/>
      <c r="D38" s="82"/>
      <c r="E38" s="82"/>
      <c r="F38" s="83"/>
      <c r="G38" s="187">
        <v>880</v>
      </c>
      <c r="H38" s="243">
        <v>976</v>
      </c>
      <c r="I38" s="682">
        <v>96</v>
      </c>
      <c r="J38" s="618">
        <v>0.236</v>
      </c>
      <c r="K38" s="569">
        <v>4140</v>
      </c>
      <c r="L38" s="209"/>
      <c r="M38" s="209"/>
    </row>
    <row r="39" spans="1:13" ht="19.5" customHeight="1">
      <c r="A39" s="101"/>
      <c r="B39" s="322" t="s">
        <v>55</v>
      </c>
      <c r="C39" s="82"/>
      <c r="D39" s="82"/>
      <c r="E39" s="82"/>
      <c r="F39" s="83"/>
      <c r="G39" s="187">
        <v>728</v>
      </c>
      <c r="H39" s="243">
        <v>803</v>
      </c>
      <c r="I39" s="682">
        <v>74</v>
      </c>
      <c r="J39" s="618">
        <v>0.26</v>
      </c>
      <c r="K39" s="569">
        <v>3090</v>
      </c>
      <c r="L39" s="209"/>
      <c r="M39" s="209"/>
    </row>
    <row r="40" spans="1:13" ht="19.5" customHeight="1">
      <c r="A40" s="101"/>
      <c r="B40" s="322" t="s">
        <v>50</v>
      </c>
      <c r="C40" s="82"/>
      <c r="D40" s="82"/>
      <c r="E40" s="82"/>
      <c r="F40" s="83"/>
      <c r="G40" s="187">
        <v>151</v>
      </c>
      <c r="H40" s="243">
        <v>173</v>
      </c>
      <c r="I40" s="682">
        <v>22</v>
      </c>
      <c r="J40" s="618">
        <v>0.166</v>
      </c>
      <c r="K40" s="569">
        <v>1050</v>
      </c>
      <c r="L40" s="209"/>
      <c r="M40" s="209"/>
    </row>
    <row r="41" spans="1:13" ht="19.5" customHeight="1">
      <c r="A41" s="101"/>
      <c r="B41" s="322" t="s">
        <v>51</v>
      </c>
      <c r="C41" s="82"/>
      <c r="D41" s="82"/>
      <c r="E41" s="82"/>
      <c r="F41" s="83"/>
      <c r="G41" s="187">
        <v>2</v>
      </c>
      <c r="H41" s="243" t="s">
        <v>326</v>
      </c>
      <c r="I41" s="682">
        <v>-2</v>
      </c>
      <c r="J41" s="683">
        <v>0.009</v>
      </c>
      <c r="K41" s="569">
        <v>-60</v>
      </c>
      <c r="L41" s="209"/>
      <c r="M41" s="209"/>
    </row>
    <row r="42" spans="1:13" ht="19.5" customHeight="1">
      <c r="A42" s="101"/>
      <c r="B42" s="322" t="s">
        <v>2</v>
      </c>
      <c r="C42" s="82"/>
      <c r="D42" s="82"/>
      <c r="E42" s="82"/>
      <c r="F42" s="83"/>
      <c r="G42" s="187">
        <v>153</v>
      </c>
      <c r="H42" s="243">
        <v>173</v>
      </c>
      <c r="I42" s="682">
        <v>19</v>
      </c>
      <c r="J42" s="618">
        <v>0.175</v>
      </c>
      <c r="K42" s="569">
        <v>990</v>
      </c>
      <c r="L42" s="209"/>
      <c r="M42" s="209"/>
    </row>
    <row r="43" spans="1:13" ht="19.5" customHeight="1" thickBot="1">
      <c r="A43" s="115"/>
      <c r="B43" s="843" t="s">
        <v>278</v>
      </c>
      <c r="C43" s="844"/>
      <c r="D43" s="844"/>
      <c r="E43" s="844"/>
      <c r="F43" s="845"/>
      <c r="G43" s="323">
        <v>73</v>
      </c>
      <c r="H43" s="779">
        <v>100</v>
      </c>
      <c r="I43" s="684">
        <v>26</v>
      </c>
      <c r="J43" s="685">
        <v>0.174</v>
      </c>
      <c r="K43" s="571">
        <v>580</v>
      </c>
      <c r="L43" s="209"/>
      <c r="M43" s="209"/>
    </row>
    <row r="44" spans="1:13" s="88" customFormat="1" ht="2.25" customHeight="1">
      <c r="A44" s="296"/>
      <c r="B44" s="208"/>
      <c r="C44" s="122"/>
      <c r="D44" s="42"/>
      <c r="E44" s="266"/>
      <c r="F44" s="266"/>
      <c r="G44" s="266"/>
      <c r="H44" s="266">
        <v>0</v>
      </c>
      <c r="I44" s="266"/>
      <c r="J44" s="266"/>
      <c r="K44" s="266"/>
      <c r="L44" s="324"/>
      <c r="M44" s="324"/>
    </row>
    <row r="45" spans="1:13" s="88" customFormat="1" ht="4.5" customHeight="1">
      <c r="A45" s="296"/>
      <c r="B45" s="208"/>
      <c r="C45" s="122"/>
      <c r="D45" s="834"/>
      <c r="E45" s="835"/>
      <c r="F45" s="835"/>
      <c r="G45" s="835"/>
      <c r="H45" s="835"/>
      <c r="I45" s="835"/>
      <c r="J45" s="835"/>
      <c r="K45" s="835"/>
      <c r="L45" s="235"/>
      <c r="M45" s="235"/>
    </row>
    <row r="46" spans="1:13" s="88" customFormat="1" ht="45" customHeight="1">
      <c r="A46" s="292" t="s">
        <v>207</v>
      </c>
      <c r="B46" s="296"/>
      <c r="C46" s="122"/>
      <c r="D46" s="822" t="s">
        <v>280</v>
      </c>
      <c r="E46" s="822"/>
      <c r="F46" s="822"/>
      <c r="G46" s="822"/>
      <c r="H46" s="822"/>
      <c r="I46" s="822"/>
      <c r="J46" s="822"/>
      <c r="K46" s="822"/>
      <c r="L46" s="822"/>
      <c r="M46" s="112"/>
    </row>
    <row r="47" spans="1:13" s="88" customFormat="1" ht="2.25" customHeight="1">
      <c r="A47" s="296"/>
      <c r="B47" s="296"/>
      <c r="C47" s="122"/>
      <c r="D47" s="44"/>
      <c r="E47" s="44"/>
      <c r="F47" s="44"/>
      <c r="G47" s="44"/>
      <c r="H47" s="44"/>
      <c r="I47" s="44"/>
      <c r="J47" s="44"/>
      <c r="K47" s="44"/>
      <c r="L47" s="324"/>
      <c r="M47" s="324"/>
    </row>
    <row r="48" spans="1:13" s="88" customFormat="1" ht="21.75" customHeight="1">
      <c r="A48" s="296"/>
      <c r="B48" s="208"/>
      <c r="C48" s="122"/>
      <c r="D48" s="585"/>
      <c r="E48" s="585"/>
      <c r="F48" s="585"/>
      <c r="G48" s="585"/>
      <c r="H48" s="585"/>
      <c r="I48" s="585"/>
      <c r="J48" s="585"/>
      <c r="K48" s="585"/>
      <c r="L48" s="324"/>
      <c r="M48" s="324"/>
    </row>
    <row r="49" spans="1:13" s="88" customFormat="1" ht="17.25" customHeight="1">
      <c r="A49" s="296"/>
      <c r="B49" s="208"/>
      <c r="C49" s="122"/>
      <c r="D49" s="834"/>
      <c r="E49" s="835"/>
      <c r="F49" s="835"/>
      <c r="G49" s="835"/>
      <c r="H49" s="835"/>
      <c r="I49" s="835"/>
      <c r="J49" s="835"/>
      <c r="K49" s="589"/>
      <c r="L49" s="235"/>
      <c r="M49" s="235"/>
    </row>
    <row r="50" spans="1:13" s="88" customFormat="1" ht="17.25" customHeight="1">
      <c r="A50" s="208"/>
      <c r="B50" s="208"/>
      <c r="C50" s="122"/>
      <c r="D50" s="42"/>
      <c r="E50" s="42"/>
      <c r="F50" s="42"/>
      <c r="G50" s="42"/>
      <c r="H50" s="42"/>
      <c r="I50" s="42"/>
      <c r="J50" s="42"/>
      <c r="K50" s="42"/>
      <c r="L50" s="235"/>
      <c r="M50" s="235"/>
    </row>
    <row r="51" spans="1:13" s="88" customFormat="1" ht="17.25" customHeight="1">
      <c r="A51" s="231"/>
      <c r="B51" s="208"/>
      <c r="C51" s="122"/>
      <c r="D51" s="325"/>
      <c r="E51" s="325"/>
      <c r="F51" s="325"/>
      <c r="G51" s="325"/>
      <c r="H51" s="325"/>
      <c r="I51" s="325"/>
      <c r="J51" s="325"/>
      <c r="K51" s="325"/>
      <c r="L51" s="326"/>
      <c r="M51" s="326"/>
    </row>
    <row r="52" spans="1:13" s="88" customFormat="1" ht="17.25" customHeight="1">
      <c r="A52" s="231"/>
      <c r="B52" s="208"/>
      <c r="C52" s="122"/>
      <c r="D52" s="325"/>
      <c r="E52" s="325"/>
      <c r="F52" s="325"/>
      <c r="G52" s="325"/>
      <c r="H52" s="325"/>
      <c r="I52" s="325"/>
      <c r="J52" s="325"/>
      <c r="K52" s="325"/>
      <c r="L52" s="327"/>
      <c r="M52" s="327"/>
    </row>
    <row r="53" spans="1:13" s="209" customFormat="1" ht="17.25" customHeight="1">
      <c r="A53" s="229"/>
      <c r="B53" s="231"/>
      <c r="C53" s="231"/>
      <c r="D53" s="328"/>
      <c r="E53" s="328"/>
      <c r="F53" s="328"/>
      <c r="G53" s="328"/>
      <c r="H53" s="328"/>
      <c r="I53" s="328"/>
      <c r="L53" s="328"/>
      <c r="M53" s="328"/>
    </row>
    <row r="54" spans="1:13" s="209" customFormat="1" ht="17.25" customHeight="1">
      <c r="A54" s="231"/>
      <c r="B54" s="88"/>
      <c r="C54" s="88"/>
      <c r="D54" s="296"/>
      <c r="E54" s="122"/>
      <c r="F54" s="122"/>
      <c r="G54" s="122"/>
      <c r="H54" s="122"/>
      <c r="I54" s="122"/>
      <c r="L54" s="122"/>
      <c r="M54" s="122"/>
    </row>
    <row r="55" spans="1:13" s="209" customFormat="1" ht="17.25" customHeight="1">
      <c r="A55" s="125"/>
      <c r="B55" s="88"/>
      <c r="C55" s="88"/>
      <c r="D55" s="122"/>
      <c r="E55" s="122"/>
      <c r="F55" s="122"/>
      <c r="G55" s="122"/>
      <c r="H55" s="122"/>
      <c r="I55" s="122"/>
      <c r="L55" s="122"/>
      <c r="M55" s="122"/>
    </row>
    <row r="56" spans="1:13" s="209" customFormat="1" ht="17.25" customHeight="1">
      <c r="A56" s="125"/>
      <c r="B56" s="88"/>
      <c r="C56" s="88"/>
      <c r="D56" s="88"/>
      <c r="E56" s="88"/>
      <c r="F56" s="88"/>
      <c r="G56" s="88"/>
      <c r="H56" s="88"/>
      <c r="I56" s="88"/>
      <c r="L56" s="88"/>
      <c r="M56" s="88"/>
    </row>
    <row r="57" spans="1:13" s="209" customFormat="1" ht="17.25" customHeight="1">
      <c r="A57" s="125"/>
      <c r="B57" s="88"/>
      <c r="C57" s="88"/>
      <c r="D57" s="88"/>
      <c r="E57" s="88"/>
      <c r="F57" s="88"/>
      <c r="G57" s="88"/>
      <c r="H57" s="88"/>
      <c r="I57" s="88"/>
      <c r="L57" s="88"/>
      <c r="M57" s="88"/>
    </row>
    <row r="58" spans="1:13" s="209" customFormat="1" ht="17.25">
      <c r="A58" s="125"/>
      <c r="B58" s="88"/>
      <c r="C58" s="88"/>
      <c r="D58" s="88"/>
      <c r="E58" s="88"/>
      <c r="F58" s="88"/>
      <c r="G58" s="88"/>
      <c r="H58" s="88"/>
      <c r="I58" s="88"/>
      <c r="L58" s="88"/>
      <c r="M58" s="88"/>
    </row>
    <row r="59" spans="1:13" s="209" customFormat="1" ht="17.25">
      <c r="A59" s="125"/>
      <c r="B59" s="88"/>
      <c r="C59" s="88"/>
      <c r="D59" s="88"/>
      <c r="E59" s="88"/>
      <c r="F59" s="88"/>
      <c r="G59" s="88"/>
      <c r="H59" s="88"/>
      <c r="I59" s="88"/>
      <c r="L59" s="88"/>
      <c r="M59" s="88"/>
    </row>
    <row r="60" spans="1:13" s="209" customFormat="1" ht="17.25">
      <c r="A60" s="125"/>
      <c r="B60" s="88"/>
      <c r="C60" s="88"/>
      <c r="D60" s="88"/>
      <c r="E60" s="88"/>
      <c r="F60" s="88"/>
      <c r="G60" s="88"/>
      <c r="H60" s="88"/>
      <c r="I60" s="88"/>
      <c r="L60" s="88"/>
      <c r="M60" s="88"/>
    </row>
    <row r="61" spans="1:13" s="209" customFormat="1" ht="17.25">
      <c r="A61" s="125"/>
      <c r="B61" s="88"/>
      <c r="C61" s="88"/>
      <c r="D61" s="88"/>
      <c r="E61" s="88"/>
      <c r="F61" s="88"/>
      <c r="G61" s="88"/>
      <c r="H61" s="88"/>
      <c r="I61" s="88"/>
      <c r="L61" s="88"/>
      <c r="M61" s="88"/>
    </row>
    <row r="62" spans="1:13" s="209" customFormat="1" ht="17.25">
      <c r="A62" s="125"/>
      <c r="B62" s="88"/>
      <c r="C62" s="88"/>
      <c r="D62" s="88"/>
      <c r="E62" s="88"/>
      <c r="F62" s="88"/>
      <c r="G62" s="88"/>
      <c r="H62" s="88"/>
      <c r="I62" s="88"/>
      <c r="L62" s="88"/>
      <c r="M62" s="88"/>
    </row>
    <row r="63" spans="1:13" s="209" customFormat="1" ht="17.25">
      <c r="A63" s="125"/>
      <c r="B63" s="88"/>
      <c r="C63" s="88"/>
      <c r="D63" s="88"/>
      <c r="E63" s="88"/>
      <c r="F63" s="88"/>
      <c r="G63" s="88"/>
      <c r="H63" s="88"/>
      <c r="I63" s="88"/>
      <c r="L63" s="88"/>
      <c r="M63" s="88"/>
    </row>
  </sheetData>
  <sheetProtection/>
  <mergeCells count="15">
    <mergeCell ref="D45:K45"/>
    <mergeCell ref="D46:L46"/>
    <mergeCell ref="D49:J49"/>
    <mergeCell ref="B28:F28"/>
    <mergeCell ref="C32:F32"/>
    <mergeCell ref="C33:F33"/>
    <mergeCell ref="C34:F34"/>
    <mergeCell ref="C36:F36"/>
    <mergeCell ref="B43:F43"/>
    <mergeCell ref="H2:J2"/>
    <mergeCell ref="H3:J3"/>
    <mergeCell ref="H4:J4"/>
    <mergeCell ref="H5:J5"/>
    <mergeCell ref="D15:F15"/>
    <mergeCell ref="B27:F27"/>
  </mergeCells>
  <printOptions horizontalCentered="1"/>
  <pageMargins left="0.7874015748031497" right="0.7874015748031497" top="0.7086614173228347" bottom="0.4724409448818898" header="0.5905511811023623" footer="0.3937007874015748"/>
  <pageSetup fitToHeight="1" fitToWidth="1" horizontalDpi="600" verticalDpi="600" orientation="portrait" paperSize="9" scale="61" r:id="rId1"/>
  <headerFooter alignWithMargins="0">
    <oddFooter>&amp;C&amp;"ＭＳ 明朝,標準"&amp;16-5-</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O75"/>
  <sheetViews>
    <sheetView showGridLines="0" view="pageBreakPreview" zoomScale="75" zoomScaleNormal="75" zoomScaleSheetLayoutView="75" workbookViewId="0" topLeftCell="A1">
      <selection activeCell="A1" sqref="A1"/>
    </sheetView>
  </sheetViews>
  <sheetFormatPr defaultColWidth="9.00390625" defaultRowHeight="13.5"/>
  <cols>
    <col min="1" max="1" width="2.625" style="85" customWidth="1"/>
    <col min="2" max="5" width="2.625" style="238" customWidth="1"/>
    <col min="6" max="6" width="40.25390625" style="238" customWidth="1"/>
    <col min="7" max="7" width="16.125" style="386" bestFit="1" customWidth="1"/>
    <col min="8" max="8" width="18.625" style="96" customWidth="1"/>
    <col min="9" max="13" width="18.50390625" style="387" customWidth="1"/>
    <col min="14" max="15" width="1.75390625" style="88" customWidth="1"/>
    <col min="16" max="16384" width="9.00390625" style="88" customWidth="1"/>
  </cols>
  <sheetData>
    <row r="1" spans="1:13" s="125" customFormat="1" ht="20.25" customHeight="1">
      <c r="A1" s="329" t="s">
        <v>281</v>
      </c>
      <c r="B1" s="94"/>
      <c r="C1" s="267"/>
      <c r="D1" s="267"/>
      <c r="E1" s="267"/>
      <c r="F1" s="267"/>
      <c r="G1" s="330"/>
      <c r="H1" s="94"/>
      <c r="I1" s="94"/>
      <c r="J1" s="94"/>
      <c r="K1" s="94"/>
      <c r="L1" s="41"/>
      <c r="M1" s="41"/>
    </row>
    <row r="2" spans="2:13" s="125" customFormat="1" ht="20.25" customHeight="1">
      <c r="B2" s="94"/>
      <c r="C2" s="267"/>
      <c r="D2" s="267"/>
      <c r="E2" s="267"/>
      <c r="F2" s="267"/>
      <c r="G2" s="330"/>
      <c r="H2" s="94"/>
      <c r="I2" s="94"/>
      <c r="J2" s="94"/>
      <c r="K2" s="94"/>
      <c r="L2" s="41"/>
      <c r="M2" s="41"/>
    </row>
    <row r="3" spans="1:13" s="125" customFormat="1" ht="20.25" customHeight="1" thickBot="1">
      <c r="A3" s="331" t="s">
        <v>282</v>
      </c>
      <c r="B3" s="94"/>
      <c r="C3" s="267"/>
      <c r="D3" s="267"/>
      <c r="E3" s="267"/>
      <c r="F3" s="267"/>
      <c r="G3" s="330"/>
      <c r="H3" s="94"/>
      <c r="I3" s="94"/>
      <c r="J3" s="94"/>
      <c r="K3" s="94"/>
      <c r="L3" s="41"/>
      <c r="M3" s="41"/>
    </row>
    <row r="4" spans="1:15" s="85" customFormat="1" ht="16.5" customHeight="1">
      <c r="A4" s="212"/>
      <c r="B4" s="165"/>
      <c r="C4" s="165"/>
      <c r="D4" s="165"/>
      <c r="E4" s="165"/>
      <c r="F4" s="165"/>
      <c r="G4" s="332"/>
      <c r="H4" s="333" t="s">
        <v>272</v>
      </c>
      <c r="I4" s="847" t="s">
        <v>283</v>
      </c>
      <c r="J4" s="848"/>
      <c r="K4" s="848"/>
      <c r="L4" s="849" t="s">
        <v>284</v>
      </c>
      <c r="M4" s="850"/>
      <c r="N4" s="88"/>
      <c r="O4" s="88"/>
    </row>
    <row r="5" spans="1:15" s="85" customFormat="1" ht="16.5" customHeight="1">
      <c r="A5" s="214"/>
      <c r="B5" s="64"/>
      <c r="C5" s="64"/>
      <c r="D5" s="64"/>
      <c r="E5" s="64"/>
      <c r="F5" s="64"/>
      <c r="G5" s="334"/>
      <c r="H5" s="32"/>
      <c r="I5" s="801"/>
      <c r="J5" s="802"/>
      <c r="K5" s="802"/>
      <c r="L5" s="851"/>
      <c r="M5" s="852"/>
      <c r="N5" s="88"/>
      <c r="O5" s="88"/>
    </row>
    <row r="6" spans="1:15" s="85" customFormat="1" ht="16.5" customHeight="1">
      <c r="A6" s="214"/>
      <c r="B6" s="64"/>
      <c r="C6" s="64"/>
      <c r="D6" s="64"/>
      <c r="E6" s="64"/>
      <c r="F6" s="64"/>
      <c r="G6" s="334"/>
      <c r="H6" s="32" t="s">
        <v>296</v>
      </c>
      <c r="I6" s="801" t="s">
        <v>297</v>
      </c>
      <c r="J6" s="802"/>
      <c r="K6" s="802"/>
      <c r="L6" s="851" t="s">
        <v>298</v>
      </c>
      <c r="M6" s="852"/>
      <c r="N6" s="88"/>
      <c r="O6" s="88"/>
    </row>
    <row r="7" spans="1:15" s="85" customFormat="1" ht="16.5" customHeight="1">
      <c r="A7" s="214"/>
      <c r="B7" s="64"/>
      <c r="C7" s="64"/>
      <c r="D7" s="64"/>
      <c r="E7" s="64"/>
      <c r="F7" s="64"/>
      <c r="G7" s="334"/>
      <c r="H7" s="32" t="s">
        <v>285</v>
      </c>
      <c r="I7" s="801"/>
      <c r="J7" s="802"/>
      <c r="K7" s="802"/>
      <c r="L7" s="851"/>
      <c r="M7" s="852"/>
      <c r="N7" s="88"/>
      <c r="O7" s="88"/>
    </row>
    <row r="8" spans="1:15" s="85" customFormat="1" ht="16.5" customHeight="1">
      <c r="A8" s="214"/>
      <c r="B8" s="64"/>
      <c r="C8" s="64"/>
      <c r="D8" s="64"/>
      <c r="E8" s="64"/>
      <c r="F8" s="64"/>
      <c r="G8" s="334"/>
      <c r="H8" s="32"/>
      <c r="I8" s="30"/>
      <c r="J8" s="686" t="s">
        <v>286</v>
      </c>
      <c r="K8" s="687" t="s">
        <v>287</v>
      </c>
      <c r="L8" s="335"/>
      <c r="M8" s="688" t="s">
        <v>288</v>
      </c>
      <c r="N8" s="88"/>
      <c r="O8" s="88"/>
    </row>
    <row r="9" spans="1:15" s="85" customFormat="1" ht="16.5" customHeight="1">
      <c r="A9" s="214"/>
      <c r="B9" s="64"/>
      <c r="C9" s="64"/>
      <c r="D9" s="64"/>
      <c r="E9" s="64"/>
      <c r="F9" s="64"/>
      <c r="G9" s="334"/>
      <c r="H9" s="32"/>
      <c r="I9" s="30"/>
      <c r="J9" s="32" t="s">
        <v>241</v>
      </c>
      <c r="K9" s="689" t="s">
        <v>289</v>
      </c>
      <c r="L9" s="690"/>
      <c r="M9" s="691" t="s">
        <v>241</v>
      </c>
      <c r="N9" s="88"/>
      <c r="O9" s="88"/>
    </row>
    <row r="10" spans="1:15" s="85" customFormat="1" ht="17.25">
      <c r="A10" s="214"/>
      <c r="B10" s="64"/>
      <c r="C10" s="64"/>
      <c r="D10" s="64"/>
      <c r="E10" s="64"/>
      <c r="F10" s="64"/>
      <c r="G10" s="334"/>
      <c r="H10" s="32"/>
      <c r="I10" s="30"/>
      <c r="J10" s="692" t="s">
        <v>290</v>
      </c>
      <c r="K10" s="692" t="s">
        <v>291</v>
      </c>
      <c r="L10" s="647"/>
      <c r="M10" s="693" t="s">
        <v>292</v>
      </c>
      <c r="N10" s="88"/>
      <c r="O10" s="88"/>
    </row>
    <row r="11" spans="1:13" ht="20.25" customHeight="1">
      <c r="A11" s="126" t="s">
        <v>293</v>
      </c>
      <c r="B11" s="76"/>
      <c r="C11" s="76"/>
      <c r="D11" s="76"/>
      <c r="E11" s="336"/>
      <c r="F11" s="336"/>
      <c r="G11" s="337" t="s">
        <v>63</v>
      </c>
      <c r="H11" s="338">
        <v>19943</v>
      </c>
      <c r="I11" s="339">
        <v>19671</v>
      </c>
      <c r="J11" s="481">
        <v>-271</v>
      </c>
      <c r="K11" s="769">
        <v>0.244</v>
      </c>
      <c r="L11" s="339">
        <v>18833</v>
      </c>
      <c r="M11" s="576">
        <v>-1110</v>
      </c>
    </row>
    <row r="12" spans="1:13" ht="20.25" customHeight="1">
      <c r="A12" s="129"/>
      <c r="B12" s="61" t="s">
        <v>27</v>
      </c>
      <c r="C12" s="73"/>
      <c r="D12" s="73"/>
      <c r="E12" s="340"/>
      <c r="F12" s="340"/>
      <c r="G12" s="341" t="s">
        <v>63</v>
      </c>
      <c r="H12" s="342">
        <v>9875</v>
      </c>
      <c r="I12" s="343">
        <v>9740</v>
      </c>
      <c r="J12" s="344">
        <v>-134</v>
      </c>
      <c r="K12" s="770">
        <v>0.312</v>
      </c>
      <c r="L12" s="343">
        <v>9445</v>
      </c>
      <c r="M12" s="575">
        <v>-430</v>
      </c>
    </row>
    <row r="13" spans="1:13" ht="20.25" customHeight="1">
      <c r="A13" s="133"/>
      <c r="B13" s="307" t="s">
        <v>28</v>
      </c>
      <c r="C13" s="139"/>
      <c r="D13" s="139"/>
      <c r="E13" s="345"/>
      <c r="F13" s="345"/>
      <c r="G13" s="346" t="s">
        <v>63</v>
      </c>
      <c r="H13" s="347">
        <v>10068</v>
      </c>
      <c r="I13" s="348">
        <v>9931</v>
      </c>
      <c r="J13" s="349">
        <v>-137</v>
      </c>
      <c r="K13" s="694">
        <v>0.202</v>
      </c>
      <c r="L13" s="348">
        <v>9388</v>
      </c>
      <c r="M13" s="557">
        <v>-680</v>
      </c>
    </row>
    <row r="14" spans="1:13" ht="20.25" customHeight="1">
      <c r="A14" s="129" t="s">
        <v>294</v>
      </c>
      <c r="B14" s="64"/>
      <c r="C14" s="64"/>
      <c r="D14" s="64"/>
      <c r="E14" s="85"/>
      <c r="F14" s="85"/>
      <c r="G14" s="350" t="s">
        <v>64</v>
      </c>
      <c r="H14" s="351">
        <v>2776</v>
      </c>
      <c r="I14" s="352">
        <v>2719</v>
      </c>
      <c r="J14" s="353">
        <v>-57</v>
      </c>
      <c r="K14" s="765">
        <v>0.233</v>
      </c>
      <c r="L14" s="352">
        <v>2531</v>
      </c>
      <c r="M14" s="558">
        <v>-245</v>
      </c>
    </row>
    <row r="15" spans="1:13" ht="20.25" customHeight="1">
      <c r="A15" s="129"/>
      <c r="B15" s="61" t="s">
        <v>27</v>
      </c>
      <c r="C15" s="73"/>
      <c r="D15" s="73"/>
      <c r="E15" s="340"/>
      <c r="F15" s="340"/>
      <c r="G15" s="341" t="s">
        <v>64</v>
      </c>
      <c r="H15" s="342">
        <v>1414</v>
      </c>
      <c r="I15" s="343">
        <v>1384</v>
      </c>
      <c r="J15" s="344">
        <v>-30</v>
      </c>
      <c r="K15" s="770">
        <v>0.252</v>
      </c>
      <c r="L15" s="343">
        <v>1294</v>
      </c>
      <c r="M15" s="575">
        <v>-120</v>
      </c>
    </row>
    <row r="16" spans="1:13" ht="20.25" customHeight="1">
      <c r="A16" s="354"/>
      <c r="B16" s="307" t="s">
        <v>28</v>
      </c>
      <c r="C16" s="139"/>
      <c r="D16" s="139"/>
      <c r="E16" s="345"/>
      <c r="F16" s="345"/>
      <c r="G16" s="346" t="s">
        <v>64</v>
      </c>
      <c r="H16" s="347">
        <v>1361</v>
      </c>
      <c r="I16" s="348">
        <v>1334</v>
      </c>
      <c r="J16" s="349">
        <v>-27</v>
      </c>
      <c r="K16" s="694">
        <v>0.214</v>
      </c>
      <c r="L16" s="348">
        <v>1236</v>
      </c>
      <c r="M16" s="557">
        <v>-125</v>
      </c>
    </row>
    <row r="17" spans="1:13" ht="20.25" customHeight="1">
      <c r="A17" s="355" t="s">
        <v>110</v>
      </c>
      <c r="B17" s="73"/>
      <c r="C17" s="73"/>
      <c r="D17" s="73"/>
      <c r="E17" s="340"/>
      <c r="F17" s="340"/>
      <c r="G17" s="341" t="s">
        <v>64</v>
      </c>
      <c r="H17" s="342">
        <v>22718</v>
      </c>
      <c r="I17" s="343">
        <v>22390</v>
      </c>
      <c r="J17" s="344">
        <v>-328</v>
      </c>
      <c r="K17" s="770">
        <v>0.242</v>
      </c>
      <c r="L17" s="343">
        <v>21363</v>
      </c>
      <c r="M17" s="556">
        <v>-1355</v>
      </c>
    </row>
    <row r="18" spans="1:13" ht="20.25" customHeight="1">
      <c r="A18" s="129"/>
      <c r="B18" s="61" t="s">
        <v>27</v>
      </c>
      <c r="C18" s="73"/>
      <c r="D18" s="73"/>
      <c r="E18" s="340"/>
      <c r="F18" s="340"/>
      <c r="G18" s="341" t="s">
        <v>64</v>
      </c>
      <c r="H18" s="342">
        <v>11289</v>
      </c>
      <c r="I18" s="343">
        <v>11125</v>
      </c>
      <c r="J18" s="344">
        <v>-164</v>
      </c>
      <c r="K18" s="770">
        <v>0.299</v>
      </c>
      <c r="L18" s="343">
        <v>10739</v>
      </c>
      <c r="M18" s="575">
        <v>-550</v>
      </c>
    </row>
    <row r="19" spans="1:13" ht="20.25" customHeight="1">
      <c r="A19" s="133"/>
      <c r="B19" s="307" t="s">
        <v>28</v>
      </c>
      <c r="C19" s="139"/>
      <c r="D19" s="139"/>
      <c r="E19" s="345"/>
      <c r="F19" s="345"/>
      <c r="G19" s="346" t="s">
        <v>64</v>
      </c>
      <c r="H19" s="347">
        <v>11429</v>
      </c>
      <c r="I19" s="348">
        <v>11265</v>
      </c>
      <c r="J19" s="349">
        <v>-164</v>
      </c>
      <c r="K19" s="694">
        <v>0.204</v>
      </c>
      <c r="L19" s="348">
        <v>10624</v>
      </c>
      <c r="M19" s="557">
        <v>-805</v>
      </c>
    </row>
    <row r="20" spans="1:13" ht="20.25" customHeight="1">
      <c r="A20" s="129" t="s">
        <v>60</v>
      </c>
      <c r="B20" s="64"/>
      <c r="C20" s="64"/>
      <c r="D20" s="64"/>
      <c r="E20" s="85"/>
      <c r="F20" s="85"/>
      <c r="G20" s="350" t="s">
        <v>65</v>
      </c>
      <c r="H20" s="351">
        <v>171179</v>
      </c>
      <c r="I20" s="352">
        <v>168673</v>
      </c>
      <c r="J20" s="353">
        <v>-2506</v>
      </c>
      <c r="K20" s="765">
        <v>0.292</v>
      </c>
      <c r="L20" s="352">
        <v>162589</v>
      </c>
      <c r="M20" s="558">
        <v>-8590</v>
      </c>
    </row>
    <row r="21" spans="1:13" ht="20.25" customHeight="1">
      <c r="A21" s="129"/>
      <c r="B21" s="61" t="s">
        <v>27</v>
      </c>
      <c r="C21" s="73"/>
      <c r="D21" s="73"/>
      <c r="E21" s="340"/>
      <c r="F21" s="340"/>
      <c r="G21" s="341" t="s">
        <v>65</v>
      </c>
      <c r="H21" s="342">
        <v>78199</v>
      </c>
      <c r="I21" s="343">
        <v>76511</v>
      </c>
      <c r="J21" s="344">
        <v>-1688</v>
      </c>
      <c r="K21" s="770">
        <v>0.241</v>
      </c>
      <c r="L21" s="343">
        <v>71199</v>
      </c>
      <c r="M21" s="575">
        <v>-7000</v>
      </c>
    </row>
    <row r="22" spans="1:13" ht="20.25" customHeight="1">
      <c r="A22" s="129"/>
      <c r="B22" s="307" t="s">
        <v>28</v>
      </c>
      <c r="C22" s="139"/>
      <c r="D22" s="139"/>
      <c r="E22" s="345"/>
      <c r="F22" s="345"/>
      <c r="G22" s="346" t="s">
        <v>65</v>
      </c>
      <c r="H22" s="347">
        <v>92980</v>
      </c>
      <c r="I22" s="348">
        <v>92162</v>
      </c>
      <c r="J22" s="349">
        <v>-818</v>
      </c>
      <c r="K22" s="694">
        <v>0.514</v>
      </c>
      <c r="L22" s="348">
        <v>91390</v>
      </c>
      <c r="M22" s="557">
        <v>-1590</v>
      </c>
    </row>
    <row r="23" spans="1:13" ht="20.25" customHeight="1">
      <c r="A23" s="355" t="s">
        <v>111</v>
      </c>
      <c r="B23" s="64"/>
      <c r="C23" s="64"/>
      <c r="D23" s="64"/>
      <c r="E23" s="85"/>
      <c r="F23" s="85"/>
      <c r="G23" s="350" t="s">
        <v>64</v>
      </c>
      <c r="H23" s="351">
        <v>85</v>
      </c>
      <c r="I23" s="352">
        <v>83</v>
      </c>
      <c r="J23" s="353">
        <v>-2</v>
      </c>
      <c r="K23" s="765">
        <v>0.406</v>
      </c>
      <c r="L23" s="352">
        <v>79</v>
      </c>
      <c r="M23" s="558">
        <v>-6</v>
      </c>
    </row>
    <row r="24" spans="1:13" ht="20.25" customHeight="1">
      <c r="A24" s="129"/>
      <c r="B24" s="61" t="s">
        <v>27</v>
      </c>
      <c r="C24" s="73"/>
      <c r="D24" s="73"/>
      <c r="E24" s="340"/>
      <c r="F24" s="340"/>
      <c r="G24" s="341" t="s">
        <v>64</v>
      </c>
      <c r="H24" s="342">
        <v>37</v>
      </c>
      <c r="I24" s="343">
        <v>36</v>
      </c>
      <c r="J24" s="344">
        <v>-1</v>
      </c>
      <c r="K24" s="770">
        <v>1.03</v>
      </c>
      <c r="L24" s="343">
        <v>36</v>
      </c>
      <c r="M24" s="575">
        <v>-1</v>
      </c>
    </row>
    <row r="25" spans="1:13" ht="20.25" customHeight="1">
      <c r="A25" s="129"/>
      <c r="B25" s="307" t="s">
        <v>28</v>
      </c>
      <c r="C25" s="139"/>
      <c r="D25" s="139"/>
      <c r="E25" s="345"/>
      <c r="F25" s="345"/>
      <c r="G25" s="346" t="s">
        <v>64</v>
      </c>
      <c r="H25" s="347">
        <v>48</v>
      </c>
      <c r="I25" s="348">
        <v>47</v>
      </c>
      <c r="J25" s="349">
        <v>-1</v>
      </c>
      <c r="K25" s="694">
        <v>0.281</v>
      </c>
      <c r="L25" s="348">
        <v>43</v>
      </c>
      <c r="M25" s="557">
        <v>-5</v>
      </c>
    </row>
    <row r="26" spans="1:13" ht="20.25" customHeight="1">
      <c r="A26" s="355" t="s">
        <v>112</v>
      </c>
      <c r="B26" s="73"/>
      <c r="C26" s="73"/>
      <c r="D26" s="73"/>
      <c r="E26" s="340"/>
      <c r="F26" s="340"/>
      <c r="G26" s="341" t="s">
        <v>64</v>
      </c>
      <c r="H26" s="356">
        <v>1053</v>
      </c>
      <c r="I26" s="357">
        <v>1019</v>
      </c>
      <c r="J26" s="358">
        <v>-34</v>
      </c>
      <c r="K26" s="766">
        <v>0.214</v>
      </c>
      <c r="L26" s="357">
        <v>896</v>
      </c>
      <c r="M26" s="556">
        <v>-157</v>
      </c>
    </row>
    <row r="27" spans="1:13" ht="20.25" customHeight="1">
      <c r="A27" s="129"/>
      <c r="B27" s="61" t="s">
        <v>27</v>
      </c>
      <c r="C27" s="73"/>
      <c r="D27" s="73"/>
      <c r="E27" s="340"/>
      <c r="F27" s="340"/>
      <c r="G27" s="341" t="s">
        <v>64</v>
      </c>
      <c r="H27" s="342">
        <v>475</v>
      </c>
      <c r="I27" s="343">
        <v>459</v>
      </c>
      <c r="J27" s="344">
        <v>-16</v>
      </c>
      <c r="K27" s="770">
        <v>0.267</v>
      </c>
      <c r="L27" s="343">
        <v>415</v>
      </c>
      <c r="M27" s="575">
        <v>-60</v>
      </c>
    </row>
    <row r="28" spans="1:13" ht="20.25" customHeight="1">
      <c r="A28" s="133"/>
      <c r="B28" s="307" t="s">
        <v>28</v>
      </c>
      <c r="C28" s="139"/>
      <c r="D28" s="139"/>
      <c r="E28" s="345"/>
      <c r="F28" s="345"/>
      <c r="G28" s="346" t="s">
        <v>64</v>
      </c>
      <c r="H28" s="347">
        <v>577</v>
      </c>
      <c r="I28" s="348">
        <v>560</v>
      </c>
      <c r="J28" s="349">
        <v>-18</v>
      </c>
      <c r="K28" s="694">
        <v>0.181</v>
      </c>
      <c r="L28" s="348">
        <v>480</v>
      </c>
      <c r="M28" s="557">
        <v>-97</v>
      </c>
    </row>
    <row r="29" spans="1:13" ht="20.25" customHeight="1">
      <c r="A29" s="129" t="s">
        <v>195</v>
      </c>
      <c r="B29" s="64"/>
      <c r="C29" s="64"/>
      <c r="D29" s="64"/>
      <c r="E29" s="85"/>
      <c r="F29" s="85"/>
      <c r="G29" s="350" t="s">
        <v>64</v>
      </c>
      <c r="H29" s="351">
        <v>19259</v>
      </c>
      <c r="I29" s="352">
        <v>19520</v>
      </c>
      <c r="J29" s="353">
        <v>261</v>
      </c>
      <c r="K29" s="765">
        <v>0.435</v>
      </c>
      <c r="L29" s="352">
        <v>19859</v>
      </c>
      <c r="M29" s="558">
        <v>600</v>
      </c>
    </row>
    <row r="30" spans="1:13" ht="20.25" customHeight="1">
      <c r="A30" s="129"/>
      <c r="B30" s="61" t="s">
        <v>27</v>
      </c>
      <c r="C30" s="73"/>
      <c r="D30" s="73"/>
      <c r="E30" s="340"/>
      <c r="F30" s="340"/>
      <c r="G30" s="341" t="s">
        <v>64</v>
      </c>
      <c r="H30" s="342">
        <v>10666</v>
      </c>
      <c r="I30" s="343">
        <v>10839</v>
      </c>
      <c r="J30" s="344">
        <v>173</v>
      </c>
      <c r="K30" s="770">
        <v>0.577</v>
      </c>
      <c r="L30" s="343">
        <v>10966</v>
      </c>
      <c r="M30" s="575">
        <v>300</v>
      </c>
    </row>
    <row r="31" spans="1:13" ht="20.25" customHeight="1">
      <c r="A31" s="359"/>
      <c r="B31" s="307" t="s">
        <v>28</v>
      </c>
      <c r="C31" s="139"/>
      <c r="D31" s="139"/>
      <c r="E31" s="345"/>
      <c r="F31" s="345"/>
      <c r="G31" s="346" t="s">
        <v>64</v>
      </c>
      <c r="H31" s="347">
        <v>8593</v>
      </c>
      <c r="I31" s="348">
        <v>8681</v>
      </c>
      <c r="J31" s="349">
        <v>88</v>
      </c>
      <c r="K31" s="694">
        <v>0.294</v>
      </c>
      <c r="L31" s="348">
        <v>8893</v>
      </c>
      <c r="M31" s="557">
        <v>300</v>
      </c>
    </row>
    <row r="32" spans="1:13" ht="20.25" customHeight="1">
      <c r="A32" s="129"/>
      <c r="B32" s="61" t="s">
        <v>113</v>
      </c>
      <c r="C32" s="73"/>
      <c r="D32" s="340"/>
      <c r="E32" s="340"/>
      <c r="F32" s="360"/>
      <c r="G32" s="341" t="s">
        <v>64</v>
      </c>
      <c r="H32" s="356">
        <v>4691</v>
      </c>
      <c r="I32" s="361">
        <v>5912</v>
      </c>
      <c r="J32" s="362">
        <v>1221</v>
      </c>
      <c r="K32" s="771">
        <v>0.344</v>
      </c>
      <c r="L32" s="361">
        <v>8241</v>
      </c>
      <c r="M32" s="558">
        <v>3550</v>
      </c>
    </row>
    <row r="33" spans="1:13" ht="20.25" customHeight="1">
      <c r="A33" s="129"/>
      <c r="B33" s="363"/>
      <c r="C33" s="61" t="s">
        <v>27</v>
      </c>
      <c r="D33" s="340"/>
      <c r="E33" s="340"/>
      <c r="F33" s="360"/>
      <c r="G33" s="341" t="s">
        <v>64</v>
      </c>
      <c r="H33" s="356">
        <v>3077</v>
      </c>
      <c r="I33" s="343">
        <v>3781</v>
      </c>
      <c r="J33" s="344">
        <v>705</v>
      </c>
      <c r="K33" s="770">
        <v>0.344</v>
      </c>
      <c r="L33" s="343">
        <v>5127</v>
      </c>
      <c r="M33" s="556">
        <v>2050</v>
      </c>
    </row>
    <row r="34" spans="1:13" ht="20.25" customHeight="1">
      <c r="A34" s="129"/>
      <c r="B34" s="307"/>
      <c r="C34" s="307" t="s">
        <v>28</v>
      </c>
      <c r="D34" s="345"/>
      <c r="E34" s="345"/>
      <c r="F34" s="364"/>
      <c r="G34" s="346" t="s">
        <v>64</v>
      </c>
      <c r="H34" s="347">
        <v>1615</v>
      </c>
      <c r="I34" s="365">
        <v>2131</v>
      </c>
      <c r="J34" s="366">
        <v>516</v>
      </c>
      <c r="K34" s="772">
        <v>0.344</v>
      </c>
      <c r="L34" s="365">
        <v>3115</v>
      </c>
      <c r="M34" s="557">
        <v>1500</v>
      </c>
    </row>
    <row r="35" spans="1:13" ht="20.25" customHeight="1">
      <c r="A35" s="355" t="s">
        <v>196</v>
      </c>
      <c r="B35" s="64"/>
      <c r="C35" s="64"/>
      <c r="D35" s="64"/>
      <c r="E35" s="85"/>
      <c r="F35" s="85"/>
      <c r="G35" s="350" t="s">
        <v>66</v>
      </c>
      <c r="H35" s="351">
        <v>17374</v>
      </c>
      <c r="I35" s="352">
        <v>17451</v>
      </c>
      <c r="J35" s="353">
        <v>77</v>
      </c>
      <c r="K35" s="765">
        <v>0.771</v>
      </c>
      <c r="L35" s="352">
        <v>17474</v>
      </c>
      <c r="M35" s="558">
        <v>100</v>
      </c>
    </row>
    <row r="36" spans="1:13" ht="20.25" customHeight="1">
      <c r="A36" s="129"/>
      <c r="B36" s="61" t="s">
        <v>27</v>
      </c>
      <c r="C36" s="73"/>
      <c r="D36" s="73"/>
      <c r="E36" s="340"/>
      <c r="F36" s="340"/>
      <c r="G36" s="341" t="s">
        <v>66</v>
      </c>
      <c r="H36" s="342">
        <v>9123</v>
      </c>
      <c r="I36" s="343">
        <v>9180</v>
      </c>
      <c r="J36" s="344">
        <v>58</v>
      </c>
      <c r="K36" s="770">
        <v>0.576</v>
      </c>
      <c r="L36" s="343">
        <v>9223</v>
      </c>
      <c r="M36" s="575">
        <v>100</v>
      </c>
    </row>
    <row r="37" spans="1:13" ht="20.25" customHeight="1">
      <c r="A37" s="129"/>
      <c r="B37" s="307" t="s">
        <v>28</v>
      </c>
      <c r="C37" s="139"/>
      <c r="D37" s="139"/>
      <c r="E37" s="345"/>
      <c r="F37" s="345"/>
      <c r="G37" s="346" t="s">
        <v>66</v>
      </c>
      <c r="H37" s="347">
        <v>8252</v>
      </c>
      <c r="I37" s="348">
        <v>8271</v>
      </c>
      <c r="J37" s="349">
        <v>19</v>
      </c>
      <c r="K37" s="694" t="s">
        <v>84</v>
      </c>
      <c r="L37" s="348">
        <v>8252</v>
      </c>
      <c r="M37" s="557" t="s">
        <v>106</v>
      </c>
    </row>
    <row r="38" spans="1:13" ht="20.25" customHeight="1">
      <c r="A38" s="355" t="s">
        <v>61</v>
      </c>
      <c r="B38" s="73"/>
      <c r="C38" s="73"/>
      <c r="D38" s="73"/>
      <c r="E38" s="340"/>
      <c r="F38" s="340"/>
      <c r="G38" s="341" t="s">
        <v>64</v>
      </c>
      <c r="H38" s="356">
        <v>232</v>
      </c>
      <c r="I38" s="357">
        <v>231</v>
      </c>
      <c r="J38" s="358">
        <v>-2</v>
      </c>
      <c r="K38" s="766">
        <v>0.241</v>
      </c>
      <c r="L38" s="357">
        <v>224</v>
      </c>
      <c r="M38" s="556">
        <v>-8</v>
      </c>
    </row>
    <row r="39" spans="1:13" ht="20.25" customHeight="1">
      <c r="A39" s="129"/>
      <c r="B39" s="61" t="s">
        <v>27</v>
      </c>
      <c r="C39" s="73"/>
      <c r="D39" s="73"/>
      <c r="E39" s="340"/>
      <c r="F39" s="340"/>
      <c r="G39" s="341" t="s">
        <v>64</v>
      </c>
      <c r="H39" s="342">
        <v>113</v>
      </c>
      <c r="I39" s="343">
        <v>112</v>
      </c>
      <c r="J39" s="344">
        <v>-1</v>
      </c>
      <c r="K39" s="770">
        <v>0.167</v>
      </c>
      <c r="L39" s="343">
        <v>109</v>
      </c>
      <c r="M39" s="575">
        <v>-4</v>
      </c>
    </row>
    <row r="40" spans="1:13" ht="20.25" customHeight="1">
      <c r="A40" s="133"/>
      <c r="B40" s="307" t="s">
        <v>28</v>
      </c>
      <c r="C40" s="139"/>
      <c r="D40" s="139"/>
      <c r="E40" s="345"/>
      <c r="F40" s="345"/>
      <c r="G40" s="346" t="s">
        <v>64</v>
      </c>
      <c r="H40" s="347">
        <v>120</v>
      </c>
      <c r="I40" s="348">
        <v>118</v>
      </c>
      <c r="J40" s="349">
        <v>-1</v>
      </c>
      <c r="K40" s="694">
        <v>0.315</v>
      </c>
      <c r="L40" s="348">
        <v>116</v>
      </c>
      <c r="M40" s="557">
        <v>-4</v>
      </c>
    </row>
    <row r="41" spans="1:13" ht="20.25" customHeight="1">
      <c r="A41" s="129" t="s">
        <v>62</v>
      </c>
      <c r="B41" s="64"/>
      <c r="C41" s="64"/>
      <c r="D41" s="64"/>
      <c r="E41" s="85"/>
      <c r="F41" s="85"/>
      <c r="G41" s="350" t="s">
        <v>64</v>
      </c>
      <c r="H41" s="351">
        <v>115</v>
      </c>
      <c r="I41" s="352">
        <v>114</v>
      </c>
      <c r="J41" s="353">
        <v>-1</v>
      </c>
      <c r="K41" s="765">
        <v>0.087</v>
      </c>
      <c r="L41" s="352">
        <v>99</v>
      </c>
      <c r="M41" s="558">
        <v>-16</v>
      </c>
    </row>
    <row r="42" spans="1:13" ht="20.25" customHeight="1">
      <c r="A42" s="129"/>
      <c r="B42" s="61" t="s">
        <v>27</v>
      </c>
      <c r="C42" s="73"/>
      <c r="D42" s="73"/>
      <c r="E42" s="340"/>
      <c r="F42" s="340"/>
      <c r="G42" s="341" t="s">
        <v>64</v>
      </c>
      <c r="H42" s="342">
        <v>59</v>
      </c>
      <c r="I42" s="343">
        <v>58</v>
      </c>
      <c r="J42" s="344">
        <v>-1</v>
      </c>
      <c r="K42" s="770">
        <v>0.164</v>
      </c>
      <c r="L42" s="343">
        <v>54</v>
      </c>
      <c r="M42" s="575">
        <v>-5</v>
      </c>
    </row>
    <row r="43" spans="1:13" ht="20.25" customHeight="1">
      <c r="A43" s="129"/>
      <c r="B43" s="307" t="s">
        <v>28</v>
      </c>
      <c r="C43" s="139"/>
      <c r="D43" s="139"/>
      <c r="E43" s="345"/>
      <c r="F43" s="345"/>
      <c r="G43" s="346" t="s">
        <v>64</v>
      </c>
      <c r="H43" s="347">
        <v>56</v>
      </c>
      <c r="I43" s="348">
        <v>56</v>
      </c>
      <c r="J43" s="349">
        <v>-1</v>
      </c>
      <c r="K43" s="694">
        <v>0.052</v>
      </c>
      <c r="L43" s="348">
        <v>45</v>
      </c>
      <c r="M43" s="557">
        <v>-11</v>
      </c>
    </row>
    <row r="44" spans="1:13" ht="20.25" customHeight="1">
      <c r="A44" s="355" t="s">
        <v>197</v>
      </c>
      <c r="B44" s="82"/>
      <c r="C44" s="367"/>
      <c r="D44" s="82"/>
      <c r="E44" s="368"/>
      <c r="F44" s="368"/>
      <c r="G44" s="369" t="s">
        <v>67</v>
      </c>
      <c r="H44" s="370">
        <v>11411</v>
      </c>
      <c r="I44" s="371">
        <v>11360</v>
      </c>
      <c r="J44" s="372">
        <v>-50</v>
      </c>
      <c r="K44" s="767">
        <v>0.11</v>
      </c>
      <c r="L44" s="371">
        <v>10951</v>
      </c>
      <c r="M44" s="560">
        <v>-460</v>
      </c>
    </row>
    <row r="45" spans="1:13" ht="20.25" customHeight="1">
      <c r="A45" s="129"/>
      <c r="B45" s="74" t="s">
        <v>29</v>
      </c>
      <c r="C45" s="373"/>
      <c r="D45" s="64"/>
      <c r="E45" s="236"/>
      <c r="F45" s="236"/>
      <c r="G45" s="350" t="s">
        <v>67</v>
      </c>
      <c r="H45" s="351">
        <v>8046</v>
      </c>
      <c r="I45" s="352">
        <v>7969</v>
      </c>
      <c r="J45" s="353">
        <v>-76</v>
      </c>
      <c r="K45" s="765">
        <v>0.152</v>
      </c>
      <c r="L45" s="352">
        <v>7544</v>
      </c>
      <c r="M45" s="558">
        <v>-501</v>
      </c>
    </row>
    <row r="46" spans="1:13" ht="20.25" customHeight="1">
      <c r="A46" s="133"/>
      <c r="B46" s="307" t="s">
        <v>114</v>
      </c>
      <c r="C46" s="374"/>
      <c r="D46" s="139"/>
      <c r="E46" s="345"/>
      <c r="F46" s="345"/>
      <c r="G46" s="346" t="s">
        <v>67</v>
      </c>
      <c r="H46" s="347">
        <v>3005</v>
      </c>
      <c r="I46" s="348">
        <v>3024</v>
      </c>
      <c r="J46" s="349">
        <v>20</v>
      </c>
      <c r="K46" s="694">
        <v>0.78</v>
      </c>
      <c r="L46" s="348">
        <v>3030</v>
      </c>
      <c r="M46" s="557">
        <v>25</v>
      </c>
    </row>
    <row r="47" spans="1:13" ht="20.25" customHeight="1">
      <c r="A47" s="355" t="s">
        <v>115</v>
      </c>
      <c r="B47" s="73"/>
      <c r="C47" s="73"/>
      <c r="D47" s="73"/>
      <c r="E47" s="340"/>
      <c r="F47" s="340"/>
      <c r="G47" s="341" t="s">
        <v>67</v>
      </c>
      <c r="H47" s="342">
        <v>3052</v>
      </c>
      <c r="I47" s="343">
        <v>3047</v>
      </c>
      <c r="J47" s="344">
        <v>-5</v>
      </c>
      <c r="K47" s="770" t="s">
        <v>318</v>
      </c>
      <c r="L47" s="343">
        <v>3060</v>
      </c>
      <c r="M47" s="575">
        <v>8</v>
      </c>
    </row>
    <row r="48" spans="1:13" ht="20.25" customHeight="1">
      <c r="A48" s="355" t="s">
        <v>198</v>
      </c>
      <c r="B48" s="73"/>
      <c r="C48" s="73"/>
      <c r="D48" s="73"/>
      <c r="E48" s="340"/>
      <c r="F48" s="340"/>
      <c r="G48" s="341" t="s">
        <v>67</v>
      </c>
      <c r="H48" s="356">
        <v>1432</v>
      </c>
      <c r="I48" s="357">
        <v>1445</v>
      </c>
      <c r="J48" s="358">
        <v>13</v>
      </c>
      <c r="K48" s="766">
        <v>0.526</v>
      </c>
      <c r="L48" s="357">
        <v>1456</v>
      </c>
      <c r="M48" s="556">
        <v>24</v>
      </c>
    </row>
    <row r="49" spans="1:13" ht="20.25" customHeight="1">
      <c r="A49" s="129"/>
      <c r="B49" s="61" t="s">
        <v>27</v>
      </c>
      <c r="C49" s="73"/>
      <c r="D49" s="73"/>
      <c r="E49" s="340"/>
      <c r="F49" s="340"/>
      <c r="G49" s="341" t="s">
        <v>67</v>
      </c>
      <c r="H49" s="342">
        <v>910</v>
      </c>
      <c r="I49" s="343">
        <v>917</v>
      </c>
      <c r="J49" s="344">
        <v>7</v>
      </c>
      <c r="K49" s="770">
        <v>0.692</v>
      </c>
      <c r="L49" s="343">
        <v>920</v>
      </c>
      <c r="M49" s="575">
        <v>10</v>
      </c>
    </row>
    <row r="50" spans="1:13" ht="20.25" customHeight="1">
      <c r="A50" s="133"/>
      <c r="B50" s="307" t="s">
        <v>28</v>
      </c>
      <c r="C50" s="139"/>
      <c r="D50" s="139"/>
      <c r="E50" s="345"/>
      <c r="F50" s="345"/>
      <c r="G50" s="346" t="s">
        <v>67</v>
      </c>
      <c r="H50" s="492">
        <v>522</v>
      </c>
      <c r="I50" s="365">
        <v>528</v>
      </c>
      <c r="J50" s="366">
        <v>6</v>
      </c>
      <c r="K50" s="772">
        <v>0.407</v>
      </c>
      <c r="L50" s="365">
        <v>536</v>
      </c>
      <c r="M50" s="557">
        <v>14</v>
      </c>
    </row>
    <row r="51" spans="1:13" ht="20.25" customHeight="1">
      <c r="A51" s="355" t="s">
        <v>199</v>
      </c>
      <c r="B51" s="61"/>
      <c r="C51" s="73"/>
      <c r="D51" s="73"/>
      <c r="E51" s="340"/>
      <c r="F51" s="340"/>
      <c r="G51" s="341" t="s">
        <v>67</v>
      </c>
      <c r="H51" s="356">
        <v>70964</v>
      </c>
      <c r="I51" s="357">
        <v>71614</v>
      </c>
      <c r="J51" s="358">
        <v>650</v>
      </c>
      <c r="K51" s="766">
        <v>0.15</v>
      </c>
      <c r="L51" s="357">
        <v>75300</v>
      </c>
      <c r="M51" s="556">
        <v>4336</v>
      </c>
    </row>
    <row r="52" spans="1:13" ht="20.25" customHeight="1">
      <c r="A52" s="129"/>
      <c r="B52" s="139" t="s">
        <v>321</v>
      </c>
      <c r="C52" s="139"/>
      <c r="D52" s="139"/>
      <c r="E52" s="345"/>
      <c r="F52" s="345"/>
      <c r="G52" s="346" t="s">
        <v>295</v>
      </c>
      <c r="H52" s="347">
        <v>29704</v>
      </c>
      <c r="I52" s="348">
        <v>31586</v>
      </c>
      <c r="J52" s="349">
        <v>1882</v>
      </c>
      <c r="K52" s="620" t="s">
        <v>106</v>
      </c>
      <c r="L52" s="348" t="s">
        <v>106</v>
      </c>
      <c r="M52" s="557" t="s">
        <v>106</v>
      </c>
    </row>
    <row r="53" spans="1:13" ht="20.25" customHeight="1">
      <c r="A53" s="129"/>
      <c r="B53" s="74" t="s">
        <v>181</v>
      </c>
      <c r="C53" s="64"/>
      <c r="D53" s="64"/>
      <c r="E53" s="236"/>
      <c r="F53" s="236"/>
      <c r="G53" s="350" t="s">
        <v>67</v>
      </c>
      <c r="H53" s="351">
        <v>38679</v>
      </c>
      <c r="I53" s="352">
        <v>39893</v>
      </c>
      <c r="J53" s="353">
        <v>1214</v>
      </c>
      <c r="K53" s="765">
        <v>0.205</v>
      </c>
      <c r="L53" s="352">
        <v>44600</v>
      </c>
      <c r="M53" s="558">
        <v>5921</v>
      </c>
    </row>
    <row r="54" spans="1:13" ht="20.25" customHeight="1">
      <c r="A54" s="129"/>
      <c r="B54" s="375" t="s">
        <v>322</v>
      </c>
      <c r="C54" s="376"/>
      <c r="D54" s="376"/>
      <c r="E54" s="377"/>
      <c r="F54" s="377"/>
      <c r="G54" s="378" t="s">
        <v>116</v>
      </c>
      <c r="H54" s="482">
        <v>32285</v>
      </c>
      <c r="I54" s="483">
        <v>31721</v>
      </c>
      <c r="J54" s="484">
        <v>-564</v>
      </c>
      <c r="K54" s="773">
        <v>0.356</v>
      </c>
      <c r="L54" s="483">
        <v>30700</v>
      </c>
      <c r="M54" s="559">
        <v>-1585</v>
      </c>
    </row>
    <row r="55" spans="1:13" ht="20.25" customHeight="1">
      <c r="A55" s="379" t="s">
        <v>117</v>
      </c>
      <c r="B55" s="380"/>
      <c r="C55" s="82"/>
      <c r="D55" s="82"/>
      <c r="E55" s="368"/>
      <c r="F55" s="368"/>
      <c r="G55" s="369" t="s">
        <v>67</v>
      </c>
      <c r="H55" s="370">
        <v>32463</v>
      </c>
      <c r="I55" s="371">
        <v>33082</v>
      </c>
      <c r="J55" s="372">
        <v>619</v>
      </c>
      <c r="K55" s="767">
        <v>0.235</v>
      </c>
      <c r="L55" s="371">
        <v>35100</v>
      </c>
      <c r="M55" s="560">
        <v>2637</v>
      </c>
    </row>
    <row r="56" spans="1:15" ht="20.25" customHeight="1" thickBot="1">
      <c r="A56" s="141" t="s">
        <v>118</v>
      </c>
      <c r="B56" s="89"/>
      <c r="C56" s="90"/>
      <c r="D56" s="90"/>
      <c r="E56" s="236"/>
      <c r="F56" s="236"/>
      <c r="G56" s="350" t="s">
        <v>67</v>
      </c>
      <c r="H56" s="351">
        <v>18770</v>
      </c>
      <c r="I56" s="485">
        <v>18136</v>
      </c>
      <c r="J56" s="486">
        <v>-634</v>
      </c>
      <c r="K56" s="774">
        <v>0.279</v>
      </c>
      <c r="L56" s="352">
        <v>16500</v>
      </c>
      <c r="M56" s="558">
        <v>-2270</v>
      </c>
      <c r="N56" s="381"/>
      <c r="O56" s="99"/>
    </row>
    <row r="57" spans="1:15" ht="3.75" customHeight="1">
      <c r="A57" s="64"/>
      <c r="B57" s="64"/>
      <c r="C57" s="64"/>
      <c r="D57" s="64"/>
      <c r="E57" s="336"/>
      <c r="F57" s="336"/>
      <c r="G57" s="382"/>
      <c r="H57" s="383"/>
      <c r="I57" s="353"/>
      <c r="J57" s="353"/>
      <c r="K57" s="353"/>
      <c r="L57" s="383"/>
      <c r="M57" s="383"/>
      <c r="N57" s="99"/>
      <c r="O57" s="99"/>
    </row>
    <row r="58" spans="1:15" ht="17.25" customHeight="1">
      <c r="A58" s="384" t="s">
        <v>35</v>
      </c>
      <c r="B58" s="384"/>
      <c r="C58" s="64"/>
      <c r="D58" s="853" t="s">
        <v>119</v>
      </c>
      <c r="E58" s="853"/>
      <c r="F58" s="853"/>
      <c r="G58" s="853"/>
      <c r="H58" s="853"/>
      <c r="I58" s="853"/>
      <c r="J58" s="853"/>
      <c r="K58" s="853"/>
      <c r="L58" s="853"/>
      <c r="M58" s="853"/>
      <c r="N58" s="297"/>
      <c r="O58" s="297"/>
    </row>
    <row r="59" spans="1:15" ht="2.25" customHeight="1">
      <c r="A59" s="384"/>
      <c r="B59" s="384"/>
      <c r="C59" s="64"/>
      <c r="D59" s="114"/>
      <c r="E59" s="297"/>
      <c r="F59" s="297"/>
      <c r="G59" s="297"/>
      <c r="H59" s="297"/>
      <c r="I59" s="297"/>
      <c r="J59" s="297"/>
      <c r="K59" s="297"/>
      <c r="L59" s="297"/>
      <c r="M59" s="297"/>
      <c r="N59" s="297"/>
      <c r="O59" s="297"/>
    </row>
    <row r="60" spans="1:15" ht="45" customHeight="1">
      <c r="A60" s="384" t="s">
        <v>36</v>
      </c>
      <c r="B60" s="384"/>
      <c r="C60" s="114"/>
      <c r="D60" s="853" t="s">
        <v>120</v>
      </c>
      <c r="E60" s="853"/>
      <c r="F60" s="853"/>
      <c r="G60" s="853"/>
      <c r="H60" s="853"/>
      <c r="I60" s="853"/>
      <c r="J60" s="853"/>
      <c r="K60" s="853"/>
      <c r="L60" s="853"/>
      <c r="M60" s="853"/>
      <c r="N60" s="123"/>
      <c r="O60" s="123"/>
    </row>
    <row r="61" spans="1:15" ht="2.25" customHeight="1">
      <c r="A61" s="384"/>
      <c r="B61" s="384"/>
      <c r="C61" s="208"/>
      <c r="D61" s="208"/>
      <c r="E61" s="123"/>
      <c r="F61" s="123"/>
      <c r="G61" s="123"/>
      <c r="H61" s="123"/>
      <c r="I61" s="123"/>
      <c r="J61" s="123"/>
      <c r="K61" s="123"/>
      <c r="L61" s="123"/>
      <c r="M61" s="123"/>
      <c r="N61" s="123"/>
      <c r="O61" s="123"/>
    </row>
    <row r="62" spans="1:15" ht="56.25" customHeight="1">
      <c r="A62" s="384" t="s">
        <v>44</v>
      </c>
      <c r="B62" s="384"/>
      <c r="C62" s="208"/>
      <c r="D62" s="853" t="s">
        <v>216</v>
      </c>
      <c r="E62" s="853"/>
      <c r="F62" s="853"/>
      <c r="G62" s="853"/>
      <c r="H62" s="853"/>
      <c r="I62" s="853"/>
      <c r="J62" s="853"/>
      <c r="K62" s="853"/>
      <c r="L62" s="853"/>
      <c r="M62" s="853"/>
      <c r="N62" s="385"/>
      <c r="O62" s="385"/>
    </row>
    <row r="63" spans="1:15" ht="2.25" customHeight="1">
      <c r="A63" s="384"/>
      <c r="B63" s="384"/>
      <c r="C63" s="114"/>
      <c r="D63" s="114"/>
      <c r="E63" s="385"/>
      <c r="F63" s="385"/>
      <c r="G63" s="385"/>
      <c r="H63" s="385"/>
      <c r="I63" s="385"/>
      <c r="J63" s="385"/>
      <c r="K63" s="385"/>
      <c r="L63" s="385"/>
      <c r="M63" s="385"/>
      <c r="N63" s="385"/>
      <c r="O63" s="385"/>
    </row>
    <row r="64" spans="1:15" ht="45" customHeight="1">
      <c r="A64" s="384" t="s">
        <v>192</v>
      </c>
      <c r="B64" s="384"/>
      <c r="C64" s="114"/>
      <c r="D64" s="846" t="s">
        <v>320</v>
      </c>
      <c r="E64" s="846"/>
      <c r="F64" s="846"/>
      <c r="G64" s="846"/>
      <c r="H64" s="846"/>
      <c r="I64" s="846"/>
      <c r="J64" s="846"/>
      <c r="K64" s="846"/>
      <c r="L64" s="846"/>
      <c r="M64" s="846"/>
      <c r="N64" s="385"/>
      <c r="O64" s="385"/>
    </row>
    <row r="65" spans="1:15" ht="2.25" customHeight="1">
      <c r="A65" s="384"/>
      <c r="B65" s="384"/>
      <c r="C65" s="114"/>
      <c r="D65" s="114"/>
      <c r="E65" s="385"/>
      <c r="F65" s="385"/>
      <c r="G65" s="385"/>
      <c r="H65" s="385"/>
      <c r="I65" s="385"/>
      <c r="J65" s="385"/>
      <c r="K65" s="385"/>
      <c r="L65" s="385"/>
      <c r="M65" s="385"/>
      <c r="N65" s="385"/>
      <c r="O65" s="385"/>
    </row>
    <row r="66" spans="1:15" ht="45" customHeight="1">
      <c r="A66" s="384" t="s">
        <v>193</v>
      </c>
      <c r="B66" s="384"/>
      <c r="C66" s="114"/>
      <c r="D66" s="846" t="s">
        <v>315</v>
      </c>
      <c r="E66" s="846"/>
      <c r="F66" s="846"/>
      <c r="G66" s="846"/>
      <c r="H66" s="846"/>
      <c r="I66" s="846"/>
      <c r="J66" s="846"/>
      <c r="K66" s="846"/>
      <c r="L66" s="846"/>
      <c r="M66" s="846"/>
      <c r="N66" s="385"/>
      <c r="O66" s="385"/>
    </row>
    <row r="67" spans="1:15" ht="2.25" customHeight="1">
      <c r="A67" s="384"/>
      <c r="B67" s="384"/>
      <c r="C67" s="114"/>
      <c r="D67" s="114"/>
      <c r="E67" s="385"/>
      <c r="F67" s="385"/>
      <c r="G67" s="385"/>
      <c r="H67" s="385"/>
      <c r="I67" s="385"/>
      <c r="J67" s="385"/>
      <c r="K67" s="385"/>
      <c r="L67" s="385"/>
      <c r="M67" s="385"/>
      <c r="N67" s="385"/>
      <c r="O67" s="385"/>
    </row>
    <row r="68" spans="1:15" ht="33.75" customHeight="1">
      <c r="A68" s="384" t="s">
        <v>45</v>
      </c>
      <c r="B68" s="384"/>
      <c r="C68" s="208"/>
      <c r="D68" s="853" t="s">
        <v>121</v>
      </c>
      <c r="E68" s="853"/>
      <c r="F68" s="853"/>
      <c r="G68" s="853"/>
      <c r="H68" s="853"/>
      <c r="I68" s="853"/>
      <c r="J68" s="853"/>
      <c r="K68" s="853"/>
      <c r="L68" s="853"/>
      <c r="M68" s="853"/>
      <c r="N68" s="297"/>
      <c r="O68" s="297"/>
    </row>
    <row r="69" spans="1:15" ht="2.25" customHeight="1">
      <c r="A69" s="384"/>
      <c r="B69" s="384"/>
      <c r="C69" s="208"/>
      <c r="D69" s="229"/>
      <c r="E69" s="297"/>
      <c r="F69" s="297"/>
      <c r="G69" s="297"/>
      <c r="H69" s="297"/>
      <c r="I69" s="297"/>
      <c r="J69" s="297"/>
      <c r="K69" s="297"/>
      <c r="L69" s="297"/>
      <c r="M69" s="297"/>
      <c r="N69" s="297"/>
      <c r="O69" s="297"/>
    </row>
    <row r="70" spans="1:15" ht="23.25" customHeight="1">
      <c r="A70" s="384" t="s">
        <v>123</v>
      </c>
      <c r="B70" s="384"/>
      <c r="C70" s="208"/>
      <c r="D70" s="853" t="s">
        <v>122</v>
      </c>
      <c r="E70" s="853"/>
      <c r="F70" s="853"/>
      <c r="G70" s="853"/>
      <c r="H70" s="853"/>
      <c r="I70" s="853"/>
      <c r="J70" s="853"/>
      <c r="K70" s="853"/>
      <c r="L70" s="853"/>
      <c r="M70" s="853"/>
      <c r="N70" s="123"/>
      <c r="O70" s="123"/>
    </row>
    <row r="71" spans="1:15" ht="2.25" customHeight="1">
      <c r="A71" s="384"/>
      <c r="B71" s="384"/>
      <c r="C71" s="208"/>
      <c r="D71" s="208"/>
      <c r="E71" s="123"/>
      <c r="F71" s="123"/>
      <c r="G71" s="123"/>
      <c r="H71" s="123"/>
      <c r="I71" s="123"/>
      <c r="J71" s="123"/>
      <c r="K71" s="123"/>
      <c r="L71" s="123"/>
      <c r="M71" s="123"/>
      <c r="N71" s="123"/>
      <c r="O71" s="123"/>
    </row>
    <row r="72" spans="1:15" ht="22.5" customHeight="1">
      <c r="A72" s="384" t="s">
        <v>194</v>
      </c>
      <c r="B72" s="384"/>
      <c r="C72" s="208"/>
      <c r="D72" s="853" t="s">
        <v>182</v>
      </c>
      <c r="E72" s="853"/>
      <c r="F72" s="853"/>
      <c r="G72" s="853"/>
      <c r="H72" s="853"/>
      <c r="I72" s="853"/>
      <c r="J72" s="853"/>
      <c r="K72" s="853"/>
      <c r="L72" s="853"/>
      <c r="M72" s="853"/>
      <c r="N72" s="123"/>
      <c r="O72" s="123"/>
    </row>
    <row r="73" spans="1:15" ht="2.25" customHeight="1">
      <c r="A73" s="384"/>
      <c r="B73" s="384"/>
      <c r="C73" s="208"/>
      <c r="D73" s="208"/>
      <c r="E73" s="123"/>
      <c r="F73" s="123"/>
      <c r="G73" s="123"/>
      <c r="H73" s="123"/>
      <c r="I73" s="123"/>
      <c r="J73" s="123"/>
      <c r="K73" s="123"/>
      <c r="L73" s="123"/>
      <c r="M73" s="123"/>
      <c r="N73" s="123"/>
      <c r="O73" s="123"/>
    </row>
    <row r="74" spans="1:15" ht="34.5" customHeight="1">
      <c r="A74" s="384"/>
      <c r="B74" s="384"/>
      <c r="C74" s="208"/>
      <c r="D74" s="853"/>
      <c r="E74" s="853"/>
      <c r="F74" s="853"/>
      <c r="G74" s="853"/>
      <c r="H74" s="853"/>
      <c r="I74" s="853"/>
      <c r="J74" s="853"/>
      <c r="K74" s="853"/>
      <c r="L74" s="853"/>
      <c r="M74" s="853"/>
      <c r="N74" s="297"/>
      <c r="O74" s="297"/>
    </row>
    <row r="75" spans="1:15" ht="2.25" customHeight="1">
      <c r="A75" s="384"/>
      <c r="B75" s="384"/>
      <c r="C75" s="208"/>
      <c r="D75" s="208"/>
      <c r="E75" s="123"/>
      <c r="F75" s="123"/>
      <c r="G75" s="123"/>
      <c r="H75" s="123"/>
      <c r="I75" s="123"/>
      <c r="J75" s="123"/>
      <c r="K75" s="123"/>
      <c r="L75" s="123"/>
      <c r="M75" s="123"/>
      <c r="N75" s="123"/>
      <c r="O75" s="123"/>
    </row>
  </sheetData>
  <sheetProtection/>
  <mergeCells count="17">
    <mergeCell ref="D66:M66"/>
    <mergeCell ref="D68:M68"/>
    <mergeCell ref="D70:M70"/>
    <mergeCell ref="D72:M72"/>
    <mergeCell ref="D74:M74"/>
    <mergeCell ref="I7:K7"/>
    <mergeCell ref="L7:M7"/>
    <mergeCell ref="D58:M58"/>
    <mergeCell ref="D60:M60"/>
    <mergeCell ref="D62:M62"/>
    <mergeCell ref="D64:M64"/>
    <mergeCell ref="I4:K4"/>
    <mergeCell ref="L4:M4"/>
    <mergeCell ref="I5:K5"/>
    <mergeCell ref="L5:M5"/>
    <mergeCell ref="I6:K6"/>
    <mergeCell ref="L6:M6"/>
  </mergeCells>
  <printOptions horizontalCentered="1"/>
  <pageMargins left="0.7874015748031497" right="0.7874015748031497" top="0.7086614173228347" bottom="0.5905511811023623" header="0.5905511811023623" footer="0.3937007874015748"/>
  <pageSetup fitToHeight="1" fitToWidth="1" horizontalDpi="600" verticalDpi="600" orientation="portrait" paperSize="9" scale="46" r:id="rId1"/>
  <headerFooter alignWithMargins="0">
    <oddFooter>&amp;C&amp;"ＭＳ 明朝,標準"&amp;18-6-</oddFooter>
  </headerFooter>
  <rowBreaks count="1" manualBreakCount="1">
    <brk id="74" max="10" man="1"/>
  </rowBreaks>
</worksheet>
</file>

<file path=xl/worksheets/sheet8.xml><?xml version="1.0" encoding="utf-8"?>
<worksheet xmlns="http://schemas.openxmlformats.org/spreadsheetml/2006/main" xmlns:r="http://schemas.openxmlformats.org/officeDocument/2006/relationships">
  <sheetPr>
    <pageSetUpPr fitToPage="1"/>
  </sheetPr>
  <dimension ref="A1:AC75"/>
  <sheetViews>
    <sheetView showGridLines="0" view="pageBreakPreview" zoomScale="70" zoomScaleSheetLayoutView="70" workbookViewId="0" topLeftCell="A1">
      <selection activeCell="A1" sqref="A1"/>
    </sheetView>
  </sheetViews>
  <sheetFormatPr defaultColWidth="9.00390625" defaultRowHeight="13.5"/>
  <cols>
    <col min="1" max="1" width="2.625" style="9" customWidth="1"/>
    <col min="2" max="5" width="2.625" style="502" customWidth="1"/>
    <col min="6" max="6" width="47.50390625" style="502" customWidth="1"/>
    <col min="7" max="8" width="18.00390625" style="502" customWidth="1"/>
    <col min="9" max="9" width="2.625" style="502" customWidth="1"/>
    <col min="10" max="11" width="18.00390625" style="502" customWidth="1"/>
    <col min="12" max="12" width="2.625" style="502" customWidth="1"/>
    <col min="13" max="14" width="14.25390625" style="9" customWidth="1"/>
    <col min="15" max="15" width="1.4921875" style="502" customWidth="1"/>
    <col min="16" max="16" width="9.00390625" style="502" customWidth="1"/>
    <col min="17" max="17" width="9.00390625" style="9" customWidth="1"/>
    <col min="18" max="16384" width="9.00390625" style="9" customWidth="1"/>
  </cols>
  <sheetData>
    <row r="1" spans="1:29" s="96" customFormat="1" ht="19.5" customHeight="1">
      <c r="A1" s="409" t="s">
        <v>299</v>
      </c>
      <c r="B1" s="39"/>
      <c r="C1" s="95"/>
      <c r="D1" s="95"/>
      <c r="E1" s="95"/>
      <c r="F1" s="95"/>
      <c r="G1" s="39"/>
      <c r="H1" s="39"/>
      <c r="I1" s="39"/>
      <c r="J1" s="39"/>
      <c r="K1" s="39"/>
      <c r="L1" s="39"/>
      <c r="M1" s="39"/>
      <c r="N1" s="39"/>
      <c r="O1" s="39"/>
      <c r="P1" s="39"/>
      <c r="Q1" s="39"/>
      <c r="R1" s="39"/>
      <c r="S1" s="39"/>
      <c r="T1" s="39"/>
      <c r="U1" s="39"/>
      <c r="V1" s="39"/>
      <c r="W1" s="39"/>
      <c r="X1" s="39"/>
      <c r="Y1" s="39"/>
      <c r="Z1" s="39"/>
      <c r="AA1" s="39"/>
      <c r="AB1" s="39"/>
      <c r="AC1" s="39"/>
    </row>
    <row r="2" spans="1:29" s="96" customFormat="1" ht="18.75" customHeight="1">
      <c r="A2" s="94"/>
      <c r="B2" s="39"/>
      <c r="C2" s="95"/>
      <c r="D2" s="95"/>
      <c r="E2" s="95"/>
      <c r="F2" s="95"/>
      <c r="G2" s="39"/>
      <c r="H2" s="39"/>
      <c r="I2" s="39"/>
      <c r="J2" s="39"/>
      <c r="K2" s="39"/>
      <c r="L2" s="39"/>
      <c r="M2" s="39"/>
      <c r="N2" s="39"/>
      <c r="O2" s="39"/>
      <c r="P2" s="39"/>
      <c r="Q2" s="39"/>
      <c r="R2" s="39"/>
      <c r="S2" s="39"/>
      <c r="T2" s="39"/>
      <c r="U2" s="39"/>
      <c r="V2" s="39"/>
      <c r="W2" s="39"/>
      <c r="X2" s="39"/>
      <c r="Y2" s="39"/>
      <c r="Z2" s="39"/>
      <c r="AA2" s="39"/>
      <c r="AB2" s="39"/>
      <c r="AC2" s="39"/>
    </row>
    <row r="3" spans="1:29" s="96" customFormat="1" ht="18.75" customHeight="1">
      <c r="A3" s="113" t="s">
        <v>165</v>
      </c>
      <c r="B3" s="39"/>
      <c r="C3" s="95"/>
      <c r="D3" s="95"/>
      <c r="E3" s="95"/>
      <c r="F3" s="95"/>
      <c r="G3" s="39"/>
      <c r="H3" s="39"/>
      <c r="I3" s="39"/>
      <c r="J3" s="39"/>
      <c r="K3" s="39"/>
      <c r="L3" s="39"/>
      <c r="M3" s="39"/>
      <c r="N3" s="39"/>
      <c r="O3" s="39"/>
      <c r="P3" s="39"/>
      <c r="Q3" s="39"/>
      <c r="R3" s="39"/>
      <c r="S3" s="39"/>
      <c r="T3" s="39"/>
      <c r="U3" s="39"/>
      <c r="V3" s="39"/>
      <c r="W3" s="39"/>
      <c r="X3" s="39"/>
      <c r="Y3" s="39"/>
      <c r="Z3" s="39"/>
      <c r="AA3" s="39"/>
      <c r="AB3" s="39"/>
      <c r="AC3" s="39"/>
    </row>
    <row r="4" spans="1:29" s="96" customFormat="1" ht="3" customHeight="1">
      <c r="A4" s="94"/>
      <c r="B4" s="39"/>
      <c r="C4" s="95"/>
      <c r="D4" s="95"/>
      <c r="E4" s="95"/>
      <c r="F4" s="95"/>
      <c r="G4" s="39"/>
      <c r="H4" s="39"/>
      <c r="I4" s="39"/>
      <c r="J4" s="39"/>
      <c r="K4" s="39"/>
      <c r="L4" s="39"/>
      <c r="M4" s="39"/>
      <c r="N4" s="39"/>
      <c r="O4" s="39"/>
      <c r="P4" s="39"/>
      <c r="Q4" s="39"/>
      <c r="R4" s="39"/>
      <c r="S4" s="39"/>
      <c r="T4" s="39"/>
      <c r="U4" s="39"/>
      <c r="V4" s="39"/>
      <c r="W4" s="39"/>
      <c r="X4" s="39"/>
      <c r="Y4" s="39"/>
      <c r="Z4" s="39"/>
      <c r="AA4" s="39"/>
      <c r="AB4" s="39"/>
      <c r="AC4" s="39"/>
    </row>
    <row r="5" spans="1:29" s="502" customFormat="1" ht="15.75" customHeight="1">
      <c r="A5" s="501"/>
      <c r="B5" s="855" t="s">
        <v>183</v>
      </c>
      <c r="C5" s="856"/>
      <c r="D5" s="856"/>
      <c r="E5" s="856"/>
      <c r="F5" s="856"/>
      <c r="G5" s="856"/>
      <c r="H5" s="856"/>
      <c r="I5" s="856"/>
      <c r="J5" s="856"/>
      <c r="K5" s="856"/>
      <c r="L5" s="856"/>
      <c r="M5" s="856"/>
      <c r="N5" s="856"/>
      <c r="O5" s="856"/>
      <c r="P5" s="43"/>
      <c r="Q5" s="20"/>
      <c r="R5" s="20"/>
      <c r="S5" s="501"/>
      <c r="T5" s="501"/>
      <c r="U5" s="501"/>
      <c r="V5" s="501"/>
      <c r="W5" s="501"/>
      <c r="X5" s="501"/>
      <c r="Y5" s="501"/>
      <c r="Z5" s="501"/>
      <c r="AA5" s="501"/>
      <c r="AB5" s="501"/>
      <c r="AC5" s="501"/>
    </row>
    <row r="6" spans="1:29" s="502" customFormat="1" ht="15.75" customHeight="1">
      <c r="A6" s="501"/>
      <c r="B6" s="856"/>
      <c r="C6" s="856"/>
      <c r="D6" s="856"/>
      <c r="E6" s="856"/>
      <c r="F6" s="856"/>
      <c r="G6" s="856"/>
      <c r="H6" s="856"/>
      <c r="I6" s="856"/>
      <c r="J6" s="856"/>
      <c r="K6" s="856"/>
      <c r="L6" s="856"/>
      <c r="M6" s="856"/>
      <c r="N6" s="856"/>
      <c r="O6" s="856"/>
      <c r="P6" s="43"/>
      <c r="Q6" s="20"/>
      <c r="R6" s="20"/>
      <c r="S6" s="501"/>
      <c r="T6" s="501"/>
      <c r="U6" s="501"/>
      <c r="V6" s="501"/>
      <c r="W6" s="501"/>
      <c r="X6" s="501"/>
      <c r="Y6" s="501"/>
      <c r="Z6" s="501"/>
      <c r="AA6" s="501"/>
      <c r="AB6" s="501"/>
      <c r="AC6" s="501"/>
    </row>
    <row r="7" spans="1:29" s="502" customFormat="1" ht="15.75" customHeight="1">
      <c r="A7" s="501"/>
      <c r="B7" s="856"/>
      <c r="C7" s="856"/>
      <c r="D7" s="856"/>
      <c r="E7" s="856"/>
      <c r="F7" s="856"/>
      <c r="G7" s="856"/>
      <c r="H7" s="856"/>
      <c r="I7" s="856"/>
      <c r="J7" s="856"/>
      <c r="K7" s="856"/>
      <c r="L7" s="856"/>
      <c r="M7" s="856"/>
      <c r="N7" s="856"/>
      <c r="O7" s="856"/>
      <c r="P7" s="43"/>
      <c r="Q7" s="20"/>
      <c r="R7" s="20"/>
      <c r="S7" s="501"/>
      <c r="T7" s="501"/>
      <c r="U7" s="501"/>
      <c r="V7" s="501"/>
      <c r="W7" s="501"/>
      <c r="X7" s="501"/>
      <c r="Y7" s="501"/>
      <c r="Z7" s="501"/>
      <c r="AA7" s="501"/>
      <c r="AB7" s="501"/>
      <c r="AC7" s="501"/>
    </row>
    <row r="8" spans="1:29" s="502" customFormat="1" ht="15.75" customHeight="1">
      <c r="A8" s="501"/>
      <c r="B8" s="856"/>
      <c r="C8" s="856"/>
      <c r="D8" s="856"/>
      <c r="E8" s="856"/>
      <c r="F8" s="856"/>
      <c r="G8" s="856"/>
      <c r="H8" s="856"/>
      <c r="I8" s="856"/>
      <c r="J8" s="856"/>
      <c r="K8" s="856"/>
      <c r="L8" s="856"/>
      <c r="M8" s="856"/>
      <c r="N8" s="856"/>
      <c r="O8" s="856"/>
      <c r="P8" s="43"/>
      <c r="Q8" s="20"/>
      <c r="R8" s="20"/>
      <c r="S8" s="501"/>
      <c r="T8" s="501"/>
      <c r="U8" s="501"/>
      <c r="V8" s="501"/>
      <c r="W8" s="501"/>
      <c r="X8" s="501"/>
      <c r="Y8" s="501"/>
      <c r="Z8" s="501"/>
      <c r="AA8" s="501"/>
      <c r="AB8" s="501"/>
      <c r="AC8" s="501"/>
    </row>
    <row r="9" spans="1:29" s="502" customFormat="1" ht="15.75" customHeight="1">
      <c r="A9" s="501"/>
      <c r="B9" s="856"/>
      <c r="C9" s="856"/>
      <c r="D9" s="856"/>
      <c r="E9" s="856"/>
      <c r="F9" s="856"/>
      <c r="G9" s="856"/>
      <c r="H9" s="856"/>
      <c r="I9" s="856"/>
      <c r="J9" s="856"/>
      <c r="K9" s="856"/>
      <c r="L9" s="856"/>
      <c r="M9" s="856"/>
      <c r="N9" s="856"/>
      <c r="O9" s="856"/>
      <c r="P9" s="43"/>
      <c r="Q9" s="20"/>
      <c r="R9" s="20"/>
      <c r="S9" s="501"/>
      <c r="T9" s="501"/>
      <c r="U9" s="501"/>
      <c r="V9" s="501"/>
      <c r="W9" s="501"/>
      <c r="X9" s="501"/>
      <c r="Y9" s="501"/>
      <c r="Z9" s="501"/>
      <c r="AA9" s="501"/>
      <c r="AB9" s="501"/>
      <c r="AC9" s="501"/>
    </row>
    <row r="10" spans="1:29" s="502" customFormat="1" ht="15.75" customHeight="1">
      <c r="A10" s="501"/>
      <c r="B10" s="856"/>
      <c r="C10" s="856"/>
      <c r="D10" s="856"/>
      <c r="E10" s="856"/>
      <c r="F10" s="856"/>
      <c r="G10" s="856"/>
      <c r="H10" s="856"/>
      <c r="I10" s="856"/>
      <c r="J10" s="856"/>
      <c r="K10" s="856"/>
      <c r="L10" s="856"/>
      <c r="M10" s="856"/>
      <c r="N10" s="856"/>
      <c r="O10" s="856"/>
      <c r="P10" s="43"/>
      <c r="Q10" s="20"/>
      <c r="R10" s="20"/>
      <c r="S10" s="501"/>
      <c r="T10" s="501"/>
      <c r="U10" s="501"/>
      <c r="V10" s="501"/>
      <c r="W10" s="501"/>
      <c r="X10" s="501"/>
      <c r="Y10" s="501"/>
      <c r="Z10" s="501"/>
      <c r="AA10" s="501"/>
      <c r="AB10" s="501"/>
      <c r="AC10" s="501"/>
    </row>
    <row r="11" spans="1:16" s="502" customFormat="1" ht="18" customHeight="1">
      <c r="A11" s="501"/>
      <c r="B11" s="503"/>
      <c r="C11" s="503"/>
      <c r="D11" s="503"/>
      <c r="E11" s="503"/>
      <c r="F11" s="503"/>
      <c r="G11" s="503"/>
      <c r="H11" s="503"/>
      <c r="I11" s="17"/>
      <c r="J11" s="17"/>
      <c r="K11" s="17" t="s">
        <v>105</v>
      </c>
      <c r="L11" s="503"/>
      <c r="M11" s="503"/>
      <c r="N11" s="17"/>
      <c r="O11" s="503"/>
      <c r="P11" s="17"/>
    </row>
    <row r="12" spans="1:15" s="2" customFormat="1" ht="18.75" customHeight="1" thickBot="1">
      <c r="A12" s="4"/>
      <c r="B12" s="5"/>
      <c r="C12" s="5"/>
      <c r="D12" s="5"/>
      <c r="E12" s="5"/>
      <c r="F12" s="695"/>
      <c r="G12" s="696" t="s">
        <v>300</v>
      </c>
      <c r="H12" s="697"/>
      <c r="I12" s="698"/>
      <c r="J12" s="699" t="s">
        <v>68</v>
      </c>
      <c r="K12" s="700"/>
      <c r="L12" s="701"/>
      <c r="M12" s="698"/>
      <c r="N12" s="698"/>
      <c r="O12" s="1"/>
    </row>
    <row r="13" spans="1:15" s="2" customFormat="1" ht="18.75" customHeight="1">
      <c r="A13" s="6"/>
      <c r="B13" s="21"/>
      <c r="C13" s="21"/>
      <c r="D13" s="21"/>
      <c r="E13" s="21"/>
      <c r="F13" s="702"/>
      <c r="G13" s="703"/>
      <c r="H13" s="704"/>
      <c r="I13" s="705"/>
      <c r="J13" s="706"/>
      <c r="K13" s="707"/>
      <c r="L13" s="708"/>
      <c r="M13" s="705"/>
      <c r="N13" s="698"/>
      <c r="O13" s="46"/>
    </row>
    <row r="14" spans="1:15" s="2" customFormat="1" ht="18.75" customHeight="1">
      <c r="A14" s="6"/>
      <c r="B14" s="3"/>
      <c r="C14" s="3"/>
      <c r="D14" s="3"/>
      <c r="E14" s="3"/>
      <c r="F14" s="702"/>
      <c r="G14" s="701" t="s">
        <v>128</v>
      </c>
      <c r="H14" s="709" t="s">
        <v>206</v>
      </c>
      <c r="I14" s="698"/>
      <c r="J14" s="701" t="s">
        <v>303</v>
      </c>
      <c r="K14" s="710" t="s">
        <v>304</v>
      </c>
      <c r="L14" s="701"/>
      <c r="M14" s="698"/>
      <c r="N14" s="698"/>
      <c r="O14" s="46"/>
    </row>
    <row r="15" spans="1:15" s="2" customFormat="1" ht="18.75" customHeight="1">
      <c r="A15" s="6"/>
      <c r="B15" s="3"/>
      <c r="C15" s="3"/>
      <c r="D15" s="3"/>
      <c r="E15" s="3"/>
      <c r="F15" s="702"/>
      <c r="G15" s="701" t="s">
        <v>26</v>
      </c>
      <c r="H15" s="709" t="s">
        <v>26</v>
      </c>
      <c r="I15" s="698"/>
      <c r="J15" s="701" t="s">
        <v>26</v>
      </c>
      <c r="K15" s="710" t="s">
        <v>26</v>
      </c>
      <c r="L15" s="701"/>
      <c r="M15" s="698"/>
      <c r="N15" s="698"/>
      <c r="O15" s="46"/>
    </row>
    <row r="16" spans="1:15" s="2" customFormat="1" ht="18.75" customHeight="1">
      <c r="A16" s="6"/>
      <c r="B16" s="3"/>
      <c r="C16" s="3"/>
      <c r="D16" s="3"/>
      <c r="E16" s="3"/>
      <c r="F16" s="702"/>
      <c r="G16" s="711" t="s">
        <v>301</v>
      </c>
      <c r="H16" s="712" t="s">
        <v>301</v>
      </c>
      <c r="I16" s="713"/>
      <c r="J16" s="711" t="s">
        <v>37</v>
      </c>
      <c r="K16" s="714" t="s">
        <v>302</v>
      </c>
      <c r="L16" s="711"/>
      <c r="M16" s="715"/>
      <c r="N16" s="713"/>
      <c r="O16" s="47"/>
    </row>
    <row r="17" spans="1:15" s="2" customFormat="1" ht="18.75" customHeight="1">
      <c r="A17" s="6"/>
      <c r="B17" s="3"/>
      <c r="C17" s="3"/>
      <c r="D17" s="3"/>
      <c r="E17" s="3"/>
      <c r="F17" s="702"/>
      <c r="G17" s="716" t="s">
        <v>200</v>
      </c>
      <c r="H17" s="717" t="s">
        <v>200</v>
      </c>
      <c r="I17" s="713"/>
      <c r="J17" s="718"/>
      <c r="K17" s="714"/>
      <c r="L17" s="711"/>
      <c r="M17" s="715"/>
      <c r="N17" s="713"/>
      <c r="O17" s="47"/>
    </row>
    <row r="18" spans="1:15" s="2" customFormat="1" ht="18.75" customHeight="1">
      <c r="A18" s="6"/>
      <c r="B18" s="3"/>
      <c r="C18" s="3"/>
      <c r="D18" s="3"/>
      <c r="E18" s="3"/>
      <c r="F18" s="702"/>
      <c r="G18" s="716" t="s">
        <v>18</v>
      </c>
      <c r="H18" s="717" t="s">
        <v>18</v>
      </c>
      <c r="I18" s="713"/>
      <c r="J18" s="718"/>
      <c r="K18" s="719"/>
      <c r="L18" s="711"/>
      <c r="M18" s="715"/>
      <c r="N18" s="720"/>
      <c r="O18" s="48"/>
    </row>
    <row r="19" spans="1:15" s="2" customFormat="1" ht="18.75" customHeight="1">
      <c r="A19" s="6"/>
      <c r="B19" s="3"/>
      <c r="C19" s="3"/>
      <c r="D19" s="3"/>
      <c r="E19" s="3"/>
      <c r="F19" s="702"/>
      <c r="G19" s="410"/>
      <c r="H19" s="518"/>
      <c r="I19" s="47"/>
      <c r="J19" s="721"/>
      <c r="K19" s="722"/>
      <c r="L19" s="711"/>
      <c r="M19" s="715"/>
      <c r="N19" s="720"/>
      <c r="O19" s="48"/>
    </row>
    <row r="20" spans="1:15" s="501" customFormat="1" ht="19.5" customHeight="1">
      <c r="A20" s="22" t="s">
        <v>177</v>
      </c>
      <c r="B20" s="23"/>
      <c r="C20" s="77"/>
      <c r="D20" s="77"/>
      <c r="E20" s="77"/>
      <c r="F20" s="491"/>
      <c r="G20" s="411"/>
      <c r="H20" s="412"/>
      <c r="I20" s="413"/>
      <c r="J20" s="414"/>
      <c r="K20" s="415"/>
      <c r="L20" s="723"/>
      <c r="M20" s="35"/>
      <c r="N20" s="35"/>
      <c r="O20" s="35"/>
    </row>
    <row r="21" spans="1:15" s="501" customFormat="1" ht="19.5" customHeight="1">
      <c r="A21" s="24"/>
      <c r="B21" s="22" t="s">
        <v>57</v>
      </c>
      <c r="C21" s="77"/>
      <c r="D21" s="77"/>
      <c r="E21" s="77"/>
      <c r="F21" s="491"/>
      <c r="G21" s="416">
        <v>2660</v>
      </c>
      <c r="H21" s="417">
        <v>2620</v>
      </c>
      <c r="I21" s="418"/>
      <c r="J21" s="419">
        <v>2650</v>
      </c>
      <c r="K21" s="420">
        <v>2600</v>
      </c>
      <c r="L21" s="724"/>
      <c r="M21" s="36"/>
      <c r="N21" s="36"/>
      <c r="O21" s="36"/>
    </row>
    <row r="22" spans="1:15" s="501" customFormat="1" ht="19.5" customHeight="1">
      <c r="A22" s="72"/>
      <c r="B22" s="22" t="s">
        <v>178</v>
      </c>
      <c r="C22" s="77"/>
      <c r="D22" s="77"/>
      <c r="E22" s="77"/>
      <c r="F22" s="461"/>
      <c r="G22" s="416">
        <v>5590</v>
      </c>
      <c r="H22" s="417">
        <v>5340</v>
      </c>
      <c r="I22" s="421"/>
      <c r="J22" s="422">
        <v>5510</v>
      </c>
      <c r="K22" s="420">
        <v>5270</v>
      </c>
      <c r="L22" s="725"/>
      <c r="M22" s="504"/>
      <c r="N22" s="504"/>
      <c r="O22" s="504"/>
    </row>
    <row r="23" spans="1:15" s="501" customFormat="1" ht="19.5" customHeight="1">
      <c r="A23" s="7"/>
      <c r="B23" s="359"/>
      <c r="C23" s="61" t="s">
        <v>175</v>
      </c>
      <c r="D23" s="73"/>
      <c r="E23" s="73"/>
      <c r="F23" s="487"/>
      <c r="G23" s="423">
        <v>3860</v>
      </c>
      <c r="H23" s="424">
        <v>3750</v>
      </c>
      <c r="I23" s="421"/>
      <c r="J23" s="423">
        <v>3830</v>
      </c>
      <c r="K23" s="425">
        <v>3700</v>
      </c>
      <c r="L23" s="725"/>
      <c r="M23" s="504"/>
      <c r="N23" s="504"/>
      <c r="O23" s="504"/>
    </row>
    <row r="24" spans="1:15" s="501" customFormat="1" ht="19.5" customHeight="1">
      <c r="A24" s="7"/>
      <c r="B24" s="359"/>
      <c r="C24" s="74" t="s">
        <v>127</v>
      </c>
      <c r="D24" s="64"/>
      <c r="E24" s="64"/>
      <c r="F24" s="488"/>
      <c r="G24" s="426">
        <v>1730</v>
      </c>
      <c r="H24" s="427">
        <v>1590</v>
      </c>
      <c r="I24" s="418"/>
      <c r="J24" s="428">
        <v>1680</v>
      </c>
      <c r="K24" s="429">
        <v>1570</v>
      </c>
      <c r="L24" s="724"/>
      <c r="M24" s="36"/>
      <c r="N24" s="36"/>
      <c r="O24" s="36"/>
    </row>
    <row r="25" spans="1:17" s="501" customFormat="1" ht="19.5" customHeight="1">
      <c r="A25" s="22" t="s">
        <v>179</v>
      </c>
      <c r="B25" s="489"/>
      <c r="C25" s="76"/>
      <c r="D25" s="76"/>
      <c r="E25" s="76"/>
      <c r="F25" s="461"/>
      <c r="G25" s="430"/>
      <c r="H25" s="431"/>
      <c r="I25" s="432"/>
      <c r="J25" s="433"/>
      <c r="K25" s="434"/>
      <c r="L25" s="726"/>
      <c r="M25" s="37"/>
      <c r="N25" s="37"/>
      <c r="O25" s="37"/>
      <c r="Q25" s="18"/>
    </row>
    <row r="26" spans="1:18" s="501" customFormat="1" ht="19.5" customHeight="1">
      <c r="A26" s="24"/>
      <c r="B26" s="490" t="s">
        <v>57</v>
      </c>
      <c r="C26" s="77"/>
      <c r="D26" s="77"/>
      <c r="E26" s="77"/>
      <c r="F26" s="491"/>
      <c r="G26" s="416">
        <v>2620</v>
      </c>
      <c r="H26" s="417">
        <v>2580</v>
      </c>
      <c r="I26" s="418"/>
      <c r="J26" s="419">
        <v>2610</v>
      </c>
      <c r="K26" s="420">
        <v>2570</v>
      </c>
      <c r="L26" s="724"/>
      <c r="M26" s="36"/>
      <c r="N26" s="36"/>
      <c r="O26" s="36"/>
      <c r="Q26" s="12"/>
      <c r="R26" s="12"/>
    </row>
    <row r="27" spans="1:18" s="501" customFormat="1" ht="19.5" customHeight="1">
      <c r="A27" s="72"/>
      <c r="B27" s="490" t="s">
        <v>180</v>
      </c>
      <c r="C27" s="77"/>
      <c r="D27" s="77"/>
      <c r="E27" s="77"/>
      <c r="F27" s="461"/>
      <c r="G27" s="416">
        <v>5550</v>
      </c>
      <c r="H27" s="417">
        <v>5350</v>
      </c>
      <c r="I27" s="421"/>
      <c r="J27" s="422">
        <v>5470</v>
      </c>
      <c r="K27" s="420">
        <v>5250</v>
      </c>
      <c r="L27" s="725"/>
      <c r="M27" s="504"/>
      <c r="N27" s="504"/>
      <c r="O27" s="504"/>
      <c r="Q27" s="12"/>
      <c r="R27" s="12"/>
    </row>
    <row r="28" spans="1:18" s="501" customFormat="1" ht="19.5" customHeight="1">
      <c r="A28" s="7"/>
      <c r="B28" s="359"/>
      <c r="C28" s="61" t="s">
        <v>175</v>
      </c>
      <c r="D28" s="73"/>
      <c r="E28" s="73"/>
      <c r="F28" s="487"/>
      <c r="G28" s="423">
        <v>3770</v>
      </c>
      <c r="H28" s="424">
        <v>3640</v>
      </c>
      <c r="I28" s="421"/>
      <c r="J28" s="423">
        <v>3720</v>
      </c>
      <c r="K28" s="425">
        <v>3580</v>
      </c>
      <c r="L28" s="725"/>
      <c r="M28" s="504"/>
      <c r="N28" s="504"/>
      <c r="O28" s="504"/>
      <c r="Q28" s="12"/>
      <c r="R28" s="12"/>
    </row>
    <row r="29" spans="1:18" s="501" customFormat="1" ht="19.5" customHeight="1">
      <c r="A29" s="19"/>
      <c r="B29" s="8"/>
      <c r="C29" s="89" t="s">
        <v>127</v>
      </c>
      <c r="D29" s="90"/>
      <c r="E29" s="90"/>
      <c r="F29" s="519"/>
      <c r="G29" s="428">
        <v>1780</v>
      </c>
      <c r="H29" s="435">
        <v>1710</v>
      </c>
      <c r="I29" s="727"/>
      <c r="J29" s="428">
        <v>1750</v>
      </c>
      <c r="K29" s="436">
        <v>1670</v>
      </c>
      <c r="L29" s="724"/>
      <c r="M29" s="36"/>
      <c r="N29" s="36"/>
      <c r="O29" s="36"/>
      <c r="Q29" s="12"/>
      <c r="R29" s="12"/>
    </row>
    <row r="30" spans="1:18" s="501" customFormat="1" ht="3.75" customHeight="1">
      <c r="A30" s="13"/>
      <c r="B30" s="13"/>
      <c r="C30" s="92"/>
      <c r="D30" s="92"/>
      <c r="E30" s="92"/>
      <c r="F30" s="92"/>
      <c r="G30" s="437"/>
      <c r="H30" s="437"/>
      <c r="I30" s="521"/>
      <c r="J30" s="437"/>
      <c r="K30" s="437"/>
      <c r="L30" s="36"/>
      <c r="M30" s="36"/>
      <c r="N30" s="36"/>
      <c r="O30" s="36"/>
      <c r="Q30" s="12"/>
      <c r="R30" s="12"/>
    </row>
    <row r="31" spans="1:15" s="501" customFormat="1" ht="19.5" customHeight="1">
      <c r="A31" s="7" t="s">
        <v>202</v>
      </c>
      <c r="B31" s="10"/>
      <c r="C31" s="90"/>
      <c r="D31" s="90"/>
      <c r="E31" s="90"/>
      <c r="F31" s="519"/>
      <c r="G31" s="438"/>
      <c r="H31" s="439"/>
      <c r="I31" s="432"/>
      <c r="J31" s="438"/>
      <c r="K31" s="440"/>
      <c r="L31" s="726"/>
      <c r="M31" s="37"/>
      <c r="N31" s="37"/>
      <c r="O31" s="37"/>
    </row>
    <row r="32" spans="1:15" s="501" customFormat="1" ht="19.5" customHeight="1">
      <c r="A32" s="25"/>
      <c r="B32" s="64" t="s">
        <v>170</v>
      </c>
      <c r="C32" s="64"/>
      <c r="D32" s="64"/>
      <c r="E32" s="64"/>
      <c r="F32" s="488"/>
      <c r="G32" s="441">
        <v>4010</v>
      </c>
      <c r="H32" s="775">
        <v>4330</v>
      </c>
      <c r="I32" s="421"/>
      <c r="J32" s="442">
        <v>4170</v>
      </c>
      <c r="K32" s="480">
        <v>4390</v>
      </c>
      <c r="L32" s="725"/>
      <c r="M32" s="728"/>
      <c r="N32" s="504"/>
      <c r="O32" s="504"/>
    </row>
    <row r="33" spans="1:15" s="501" customFormat="1" ht="19.5" customHeight="1">
      <c r="A33" s="25"/>
      <c r="B33" s="75"/>
      <c r="C33" s="61" t="s">
        <v>38</v>
      </c>
      <c r="D33" s="520"/>
      <c r="E33" s="73"/>
      <c r="F33" s="487"/>
      <c r="G33" s="423">
        <v>1120</v>
      </c>
      <c r="H33" s="424">
        <v>1240</v>
      </c>
      <c r="I33" s="421"/>
      <c r="J33" s="423">
        <v>1210</v>
      </c>
      <c r="K33" s="425">
        <v>1240</v>
      </c>
      <c r="L33" s="725"/>
      <c r="M33" s="728"/>
      <c r="N33" s="504"/>
      <c r="O33" s="504"/>
    </row>
    <row r="34" spans="1:15" s="501" customFormat="1" ht="19.5" customHeight="1">
      <c r="A34" s="25"/>
      <c r="B34" s="75"/>
      <c r="C34" s="74" t="s">
        <v>164</v>
      </c>
      <c r="D34" s="95"/>
      <c r="E34" s="64"/>
      <c r="F34" s="488"/>
      <c r="G34" s="426">
        <v>2890</v>
      </c>
      <c r="H34" s="427">
        <v>3090</v>
      </c>
      <c r="I34" s="421"/>
      <c r="J34" s="441">
        <v>2960</v>
      </c>
      <c r="K34" s="429">
        <v>3150</v>
      </c>
      <c r="L34" s="725"/>
      <c r="M34" s="728"/>
      <c r="N34" s="504"/>
      <c r="O34" s="504"/>
    </row>
    <row r="35" spans="1:15" s="501" customFormat="1" ht="19.5" customHeight="1">
      <c r="A35" s="25"/>
      <c r="B35" s="75"/>
      <c r="C35" s="363"/>
      <c r="D35" s="61" t="s">
        <v>162</v>
      </c>
      <c r="E35" s="73"/>
      <c r="F35" s="487"/>
      <c r="G35" s="423">
        <v>2870</v>
      </c>
      <c r="H35" s="424">
        <v>2960</v>
      </c>
      <c r="I35" s="421"/>
      <c r="J35" s="423">
        <v>2910</v>
      </c>
      <c r="K35" s="425">
        <v>2980</v>
      </c>
      <c r="L35" s="725"/>
      <c r="M35" s="728"/>
      <c r="N35" s="504"/>
      <c r="O35" s="504"/>
    </row>
    <row r="36" spans="1:15" s="501" customFormat="1" ht="19.5" customHeight="1" thickBot="1">
      <c r="A36" s="93"/>
      <c r="B36" s="91"/>
      <c r="C36" s="459"/>
      <c r="D36" s="90" t="s">
        <v>163</v>
      </c>
      <c r="E36" s="90"/>
      <c r="F36" s="519"/>
      <c r="G36" s="428">
        <v>20</v>
      </c>
      <c r="H36" s="776">
        <v>130</v>
      </c>
      <c r="I36" s="443"/>
      <c r="J36" s="428">
        <v>50</v>
      </c>
      <c r="K36" s="436">
        <v>170</v>
      </c>
      <c r="L36" s="725"/>
      <c r="M36" s="728"/>
      <c r="N36" s="504"/>
      <c r="O36" s="504"/>
    </row>
    <row r="37" spans="1:16" s="501" customFormat="1" ht="3" customHeight="1">
      <c r="A37" s="3"/>
      <c r="B37" s="3"/>
      <c r="C37" s="3"/>
      <c r="D37" s="3"/>
      <c r="E37" s="3"/>
      <c r="F37" s="3"/>
      <c r="G37" s="504"/>
      <c r="H37" s="504"/>
      <c r="I37" s="504"/>
      <c r="J37" s="504"/>
      <c r="K37" s="504"/>
      <c r="L37" s="504"/>
      <c r="O37" s="504"/>
      <c r="P37" s="504"/>
    </row>
    <row r="38" spans="1:14" s="505" customFormat="1" ht="15" customHeight="1">
      <c r="A38" s="505" t="s">
        <v>39</v>
      </c>
      <c r="D38" s="859" t="s">
        <v>135</v>
      </c>
      <c r="E38" s="859"/>
      <c r="F38" s="859"/>
      <c r="G38" s="859"/>
      <c r="H38" s="859"/>
      <c r="I38" s="859"/>
      <c r="J38" s="859"/>
      <c r="K38" s="859"/>
      <c r="L38" s="859"/>
      <c r="M38" s="859"/>
      <c r="N38" s="859"/>
    </row>
    <row r="39" spans="4:18" s="505" customFormat="1" ht="15" customHeight="1">
      <c r="D39" s="590" t="s">
        <v>99</v>
      </c>
      <c r="E39" s="857" t="s">
        <v>129</v>
      </c>
      <c r="F39" s="857"/>
      <c r="G39" s="857"/>
      <c r="H39" s="857"/>
      <c r="I39" s="857"/>
      <c r="J39" s="857"/>
      <c r="K39" s="857"/>
      <c r="L39" s="857"/>
      <c r="M39" s="857"/>
      <c r="N39" s="857"/>
      <c r="O39" s="857"/>
      <c r="P39" s="43"/>
      <c r="Q39" s="51"/>
      <c r="R39" s="51"/>
    </row>
    <row r="40" spans="4:18" s="505" customFormat="1" ht="15" customHeight="1">
      <c r="D40" s="590"/>
      <c r="E40" s="857"/>
      <c r="F40" s="857"/>
      <c r="G40" s="857"/>
      <c r="H40" s="857"/>
      <c r="I40" s="857"/>
      <c r="J40" s="857"/>
      <c r="K40" s="857"/>
      <c r="L40" s="857"/>
      <c r="M40" s="857"/>
      <c r="N40" s="857"/>
      <c r="O40" s="857"/>
      <c r="P40" s="43"/>
      <c r="Q40" s="51"/>
      <c r="R40" s="51"/>
    </row>
    <row r="41" spans="4:18" s="505" customFormat="1" ht="15" customHeight="1">
      <c r="D41" s="858" t="s">
        <v>99</v>
      </c>
      <c r="E41" s="860" t="s">
        <v>100</v>
      </c>
      <c r="F41" s="860"/>
      <c r="G41" s="860"/>
      <c r="H41" s="860"/>
      <c r="I41" s="860"/>
      <c r="J41" s="860"/>
      <c r="K41" s="860"/>
      <c r="L41" s="860"/>
      <c r="M41" s="860"/>
      <c r="N41" s="860"/>
      <c r="O41" s="512"/>
      <c r="P41" s="43"/>
      <c r="Q41" s="507"/>
      <c r="R41" s="507"/>
    </row>
    <row r="42" spans="4:18" s="505" customFormat="1" ht="15" customHeight="1">
      <c r="D42" s="858"/>
      <c r="E42" s="860"/>
      <c r="F42" s="860"/>
      <c r="G42" s="860"/>
      <c r="H42" s="860"/>
      <c r="I42" s="860"/>
      <c r="J42" s="860"/>
      <c r="K42" s="860"/>
      <c r="L42" s="860"/>
      <c r="M42" s="860"/>
      <c r="N42" s="860"/>
      <c r="O42" s="512"/>
      <c r="P42" s="43"/>
      <c r="Q42" s="507"/>
      <c r="R42" s="507"/>
    </row>
    <row r="43" spans="4:18" s="505" customFormat="1" ht="45.75" customHeight="1">
      <c r="D43" s="591"/>
      <c r="E43" s="78" t="s">
        <v>101</v>
      </c>
      <c r="F43" s="861" t="s">
        <v>217</v>
      </c>
      <c r="G43" s="861"/>
      <c r="H43" s="861"/>
      <c r="I43" s="861"/>
      <c r="J43" s="861"/>
      <c r="K43" s="861"/>
      <c r="L43" s="861"/>
      <c r="M43" s="861"/>
      <c r="N43" s="861"/>
      <c r="O43" s="500"/>
      <c r="P43" s="43"/>
      <c r="Q43" s="49"/>
      <c r="R43" s="49"/>
    </row>
    <row r="44" spans="4:18" s="505" customFormat="1" ht="22.5" customHeight="1">
      <c r="D44" s="447"/>
      <c r="E44" s="448" t="s">
        <v>101</v>
      </c>
      <c r="F44" s="854" t="s">
        <v>130</v>
      </c>
      <c r="G44" s="854"/>
      <c r="H44" s="854"/>
      <c r="I44" s="854"/>
      <c r="J44" s="854"/>
      <c r="K44" s="854"/>
      <c r="L44" s="854"/>
      <c r="M44" s="854"/>
      <c r="N44" s="854"/>
      <c r="O44" s="854"/>
      <c r="P44" s="43"/>
      <c r="Q44" s="49"/>
      <c r="R44" s="49"/>
    </row>
    <row r="45" spans="4:18" s="505" customFormat="1" ht="3" customHeight="1">
      <c r="D45" s="447"/>
      <c r="E45" s="448"/>
      <c r="F45" s="517"/>
      <c r="G45" s="517"/>
      <c r="H45" s="517"/>
      <c r="I45" s="517"/>
      <c r="J45" s="517"/>
      <c r="K45" s="517"/>
      <c r="L45" s="517"/>
      <c r="M45" s="517"/>
      <c r="N45" s="517"/>
      <c r="O45" s="517"/>
      <c r="P45" s="50"/>
      <c r="Q45" s="49"/>
      <c r="R45" s="49"/>
    </row>
    <row r="46" spans="1:18" s="505" customFormat="1" ht="23.25" customHeight="1">
      <c r="A46" s="505" t="s">
        <v>40</v>
      </c>
      <c r="B46" s="506"/>
      <c r="C46" s="506"/>
      <c r="D46" s="822" t="s">
        <v>131</v>
      </c>
      <c r="E46" s="822"/>
      <c r="F46" s="822"/>
      <c r="G46" s="822"/>
      <c r="H46" s="822"/>
      <c r="I46" s="822"/>
      <c r="J46" s="822"/>
      <c r="K46" s="822"/>
      <c r="L46" s="822"/>
      <c r="M46" s="822"/>
      <c r="N46" s="822"/>
      <c r="O46" s="822"/>
      <c r="P46" s="43"/>
      <c r="Q46" s="507"/>
      <c r="R46" s="507"/>
    </row>
    <row r="47" spans="2:18" s="505" customFormat="1" ht="3" customHeight="1">
      <c r="B47" s="506"/>
      <c r="C47" s="506"/>
      <c r="D47" s="112"/>
      <c r="E47" s="112"/>
      <c r="F47" s="112"/>
      <c r="G47" s="112"/>
      <c r="H47" s="112"/>
      <c r="I47" s="112"/>
      <c r="J47" s="112"/>
      <c r="K47" s="112"/>
      <c r="L47" s="112"/>
      <c r="M47" s="112"/>
      <c r="N47" s="112"/>
      <c r="O47" s="112"/>
      <c r="P47" s="508"/>
      <c r="Q47" s="507"/>
      <c r="R47" s="507"/>
    </row>
    <row r="48" spans="1:18" s="505" customFormat="1" ht="18.75" customHeight="1">
      <c r="A48" s="505" t="s">
        <v>171</v>
      </c>
      <c r="B48" s="506"/>
      <c r="C48" s="506"/>
      <c r="D48" s="822" t="s">
        <v>172</v>
      </c>
      <c r="E48" s="822"/>
      <c r="F48" s="822"/>
      <c r="G48" s="822"/>
      <c r="H48" s="822"/>
      <c r="I48" s="822"/>
      <c r="J48" s="822"/>
      <c r="K48" s="822"/>
      <c r="L48" s="822"/>
      <c r="M48" s="822"/>
      <c r="N48" s="822"/>
      <c r="O48" s="822"/>
      <c r="P48" s="508"/>
      <c r="Q48" s="507"/>
      <c r="R48" s="507"/>
    </row>
    <row r="49" spans="2:18" s="505" customFormat="1" ht="13.5" customHeight="1">
      <c r="B49" s="506"/>
      <c r="C49" s="506"/>
      <c r="D49" s="444" t="s">
        <v>102</v>
      </c>
      <c r="E49" s="822" t="s">
        <v>313</v>
      </c>
      <c r="F49" s="825"/>
      <c r="G49" s="825"/>
      <c r="H49" s="825"/>
      <c r="I49" s="825"/>
      <c r="J49" s="825"/>
      <c r="K49" s="825"/>
      <c r="L49" s="825"/>
      <c r="M49" s="825"/>
      <c r="N49" s="825"/>
      <c r="O49" s="825"/>
      <c r="P49" s="508"/>
      <c r="Q49" s="507"/>
      <c r="R49" s="507"/>
    </row>
    <row r="50" spans="2:18" s="505" customFormat="1" ht="13.5" customHeight="1">
      <c r="B50" s="506"/>
      <c r="C50" s="506"/>
      <c r="D50" s="444" t="s">
        <v>102</v>
      </c>
      <c r="E50" s="822" t="s">
        <v>109</v>
      </c>
      <c r="F50" s="819"/>
      <c r="G50" s="819"/>
      <c r="H50" s="819"/>
      <c r="I50" s="819"/>
      <c r="J50" s="819"/>
      <c r="K50" s="819"/>
      <c r="L50" s="819"/>
      <c r="M50" s="819"/>
      <c r="N50" s="819"/>
      <c r="O50" s="819"/>
      <c r="P50" s="508"/>
      <c r="Q50" s="507"/>
      <c r="R50" s="507"/>
    </row>
    <row r="51" spans="2:18" s="505" customFormat="1" ht="22.5" customHeight="1">
      <c r="B51" s="506"/>
      <c r="C51" s="506"/>
      <c r="D51" s="444" t="s">
        <v>102</v>
      </c>
      <c r="E51" s="822" t="s">
        <v>209</v>
      </c>
      <c r="F51" s="822"/>
      <c r="G51" s="822"/>
      <c r="H51" s="822"/>
      <c r="I51" s="822"/>
      <c r="J51" s="822"/>
      <c r="K51" s="822"/>
      <c r="L51" s="822"/>
      <c r="M51" s="822"/>
      <c r="N51" s="822"/>
      <c r="O51" s="264"/>
      <c r="P51" s="508"/>
      <c r="Q51" s="507"/>
      <c r="R51" s="507"/>
    </row>
    <row r="52" spans="2:18" s="505" customFormat="1" ht="3" customHeight="1">
      <c r="B52" s="506"/>
      <c r="C52" s="506"/>
      <c r="D52" s="444"/>
      <c r="E52" s="112"/>
      <c r="F52" s="264"/>
      <c r="G52" s="264"/>
      <c r="H52" s="264"/>
      <c r="I52" s="264"/>
      <c r="J52" s="264"/>
      <c r="K52" s="264"/>
      <c r="L52" s="264"/>
      <c r="M52" s="264"/>
      <c r="N52" s="264"/>
      <c r="O52" s="264"/>
      <c r="P52" s="508"/>
      <c r="Q52" s="507"/>
      <c r="R52" s="507"/>
    </row>
    <row r="53" spans="1:18" s="505" customFormat="1" ht="23.25" customHeight="1">
      <c r="A53" s="505" t="s">
        <v>41</v>
      </c>
      <c r="B53" s="506"/>
      <c r="C53" s="506"/>
      <c r="D53" s="822" t="s">
        <v>176</v>
      </c>
      <c r="E53" s="822"/>
      <c r="F53" s="822"/>
      <c r="G53" s="822"/>
      <c r="H53" s="822"/>
      <c r="I53" s="822"/>
      <c r="J53" s="822"/>
      <c r="K53" s="822"/>
      <c r="L53" s="822"/>
      <c r="M53" s="822"/>
      <c r="N53" s="822"/>
      <c r="O53" s="822"/>
      <c r="P53" s="43"/>
      <c r="Q53" s="507"/>
      <c r="R53" s="507"/>
    </row>
    <row r="54" spans="2:18" s="505" customFormat="1" ht="3" customHeight="1">
      <c r="B54" s="506"/>
      <c r="C54" s="506"/>
      <c r="D54" s="112"/>
      <c r="E54" s="112"/>
      <c r="F54" s="112"/>
      <c r="G54" s="112"/>
      <c r="H54" s="112"/>
      <c r="I54" s="112"/>
      <c r="J54" s="112"/>
      <c r="K54" s="112"/>
      <c r="L54" s="112"/>
      <c r="M54" s="112"/>
      <c r="N54" s="112"/>
      <c r="O54" s="112"/>
      <c r="P54" s="508"/>
      <c r="Q54" s="507"/>
      <c r="R54" s="507"/>
    </row>
    <row r="55" spans="1:18" s="505" customFormat="1" ht="14.25" customHeight="1">
      <c r="A55" s="505" t="s">
        <v>42</v>
      </c>
      <c r="B55" s="506"/>
      <c r="C55" s="506"/>
      <c r="D55" s="822" t="s">
        <v>132</v>
      </c>
      <c r="E55" s="822"/>
      <c r="F55" s="822"/>
      <c r="G55" s="822"/>
      <c r="H55" s="822"/>
      <c r="I55" s="822"/>
      <c r="J55" s="822"/>
      <c r="K55" s="822"/>
      <c r="L55" s="822"/>
      <c r="M55" s="822"/>
      <c r="N55" s="822"/>
      <c r="O55" s="446"/>
      <c r="P55" s="43"/>
      <c r="Q55" s="507"/>
      <c r="R55" s="507"/>
    </row>
    <row r="56" spans="4:18" s="505" customFormat="1" ht="23.25" customHeight="1">
      <c r="D56" s="822"/>
      <c r="E56" s="822"/>
      <c r="F56" s="822"/>
      <c r="G56" s="822"/>
      <c r="H56" s="822"/>
      <c r="I56" s="822"/>
      <c r="J56" s="822"/>
      <c r="K56" s="822"/>
      <c r="L56" s="822"/>
      <c r="M56" s="822"/>
      <c r="N56" s="822"/>
      <c r="O56" s="446"/>
      <c r="P56" s="43"/>
      <c r="Q56" s="507"/>
      <c r="R56" s="507"/>
    </row>
    <row r="57" spans="4:18" s="505" customFormat="1" ht="3" customHeight="1">
      <c r="D57" s="112"/>
      <c r="E57" s="112"/>
      <c r="F57" s="112"/>
      <c r="G57" s="112"/>
      <c r="H57" s="112"/>
      <c r="I57" s="112"/>
      <c r="J57" s="112"/>
      <c r="K57" s="112"/>
      <c r="L57" s="112"/>
      <c r="M57" s="112"/>
      <c r="N57" s="112"/>
      <c r="O57" s="112"/>
      <c r="P57" s="508"/>
      <c r="Q57" s="507"/>
      <c r="R57" s="507"/>
    </row>
    <row r="58" spans="1:18" s="505" customFormat="1" ht="23.25" customHeight="1">
      <c r="A58" s="505" t="s">
        <v>43</v>
      </c>
      <c r="D58" s="822" t="s">
        <v>218</v>
      </c>
      <c r="E58" s="822"/>
      <c r="F58" s="822"/>
      <c r="G58" s="822"/>
      <c r="H58" s="822"/>
      <c r="I58" s="822"/>
      <c r="J58" s="822"/>
      <c r="K58" s="822"/>
      <c r="L58" s="822"/>
      <c r="M58" s="822"/>
      <c r="N58" s="822"/>
      <c r="O58" s="446"/>
      <c r="P58" s="43"/>
      <c r="Q58" s="507"/>
      <c r="R58" s="507"/>
    </row>
    <row r="59" spans="4:18" s="505" customFormat="1" ht="34.5" customHeight="1">
      <c r="D59" s="822"/>
      <c r="E59" s="822"/>
      <c r="F59" s="822"/>
      <c r="G59" s="822"/>
      <c r="H59" s="822"/>
      <c r="I59" s="822"/>
      <c r="J59" s="822"/>
      <c r="K59" s="822"/>
      <c r="L59" s="822"/>
      <c r="M59" s="822"/>
      <c r="N59" s="822"/>
      <c r="O59" s="446"/>
      <c r="P59" s="43"/>
      <c r="Q59" s="507"/>
      <c r="R59" s="507"/>
    </row>
    <row r="60" spans="2:16" s="505" customFormat="1" ht="3" customHeight="1">
      <c r="B60" s="506"/>
      <c r="C60" s="506"/>
      <c r="D60" s="446"/>
      <c r="E60" s="446"/>
      <c r="F60" s="446"/>
      <c r="G60" s="446"/>
      <c r="H60" s="446"/>
      <c r="I60" s="446"/>
      <c r="J60" s="446"/>
      <c r="K60" s="446"/>
      <c r="L60" s="446"/>
      <c r="M60" s="446"/>
      <c r="N60" s="446"/>
      <c r="O60" s="446"/>
      <c r="P60" s="507"/>
    </row>
    <row r="61" spans="1:22" s="511" customFormat="1" ht="18.75" customHeight="1">
      <c r="A61" s="445" t="s">
        <v>136</v>
      </c>
      <c r="B61" s="292"/>
      <c r="C61" s="292"/>
      <c r="D61" s="445" t="s">
        <v>139</v>
      </c>
      <c r="E61" s="112"/>
      <c r="F61" s="264"/>
      <c r="G61" s="264"/>
      <c r="H61" s="264"/>
      <c r="I61" s="264"/>
      <c r="J61" s="264"/>
      <c r="K61" s="264"/>
      <c r="L61" s="264"/>
      <c r="M61" s="264"/>
      <c r="N61" s="264"/>
      <c r="O61" s="264"/>
      <c r="P61" s="510"/>
      <c r="U61" s="509"/>
      <c r="V61" s="509"/>
    </row>
    <row r="62" spans="2:22" s="511" customFormat="1" ht="14.25" customHeight="1">
      <c r="B62" s="509"/>
      <c r="C62" s="509"/>
      <c r="D62" s="445" t="s">
        <v>137</v>
      </c>
      <c r="E62" s="862" t="s">
        <v>166</v>
      </c>
      <c r="F62" s="862"/>
      <c r="G62" s="862"/>
      <c r="H62" s="862"/>
      <c r="I62" s="862"/>
      <c r="J62" s="862"/>
      <c r="K62" s="862"/>
      <c r="L62" s="862"/>
      <c r="M62" s="862"/>
      <c r="N62" s="862"/>
      <c r="O62" s="264"/>
      <c r="P62" s="510"/>
      <c r="U62" s="509"/>
      <c r="V62" s="509"/>
    </row>
    <row r="63" spans="2:22" s="511" customFormat="1" ht="14.25" customHeight="1">
      <c r="B63" s="509"/>
      <c r="C63" s="509"/>
      <c r="D63" s="445"/>
      <c r="E63" s="446" t="s">
        <v>84</v>
      </c>
      <c r="F63" s="822" t="s">
        <v>167</v>
      </c>
      <c r="G63" s="822"/>
      <c r="H63" s="822"/>
      <c r="I63" s="822"/>
      <c r="J63" s="822"/>
      <c r="K63" s="822"/>
      <c r="L63" s="822"/>
      <c r="M63" s="822"/>
      <c r="N63" s="822"/>
      <c r="O63" s="264"/>
      <c r="P63" s="510"/>
      <c r="U63" s="509"/>
      <c r="V63" s="509"/>
    </row>
    <row r="64" spans="2:22" s="511" customFormat="1" ht="14.25" customHeight="1">
      <c r="B64" s="509"/>
      <c r="C64" s="509"/>
      <c r="D64" s="445"/>
      <c r="E64" s="446" t="s">
        <v>84</v>
      </c>
      <c r="F64" s="822" t="s">
        <v>168</v>
      </c>
      <c r="G64" s="822"/>
      <c r="H64" s="822"/>
      <c r="I64" s="822"/>
      <c r="J64" s="822"/>
      <c r="K64" s="822"/>
      <c r="L64" s="822"/>
      <c r="M64" s="822"/>
      <c r="N64" s="822"/>
      <c r="O64" s="264"/>
      <c r="P64" s="510"/>
      <c r="U64" s="509"/>
      <c r="V64" s="509"/>
    </row>
    <row r="65" spans="2:22" s="511" customFormat="1" ht="23.25" customHeight="1">
      <c r="B65" s="509"/>
      <c r="C65" s="509"/>
      <c r="D65" s="445"/>
      <c r="E65" s="112" t="s">
        <v>84</v>
      </c>
      <c r="F65" s="822" t="s">
        <v>169</v>
      </c>
      <c r="G65" s="822"/>
      <c r="H65" s="822"/>
      <c r="I65" s="822"/>
      <c r="J65" s="822"/>
      <c r="K65" s="822"/>
      <c r="L65" s="822"/>
      <c r="M65" s="822"/>
      <c r="N65" s="822"/>
      <c r="O65" s="264"/>
      <c r="P65" s="510"/>
      <c r="U65" s="509"/>
      <c r="V65" s="509"/>
    </row>
    <row r="66" spans="2:22" s="511" customFormat="1" ht="3.75" customHeight="1">
      <c r="B66" s="509"/>
      <c r="C66" s="509"/>
      <c r="D66" s="445"/>
      <c r="E66" s="112"/>
      <c r="F66" s="112"/>
      <c r="G66" s="112"/>
      <c r="H66" s="112"/>
      <c r="I66" s="112"/>
      <c r="J66" s="112"/>
      <c r="K66" s="112"/>
      <c r="L66" s="112"/>
      <c r="M66" s="112"/>
      <c r="N66" s="112"/>
      <c r="O66" s="264"/>
      <c r="P66" s="510"/>
      <c r="U66" s="509"/>
      <c r="V66" s="509"/>
    </row>
    <row r="67" spans="1:22" s="511" customFormat="1" ht="18.75" customHeight="1">
      <c r="A67" s="445" t="s">
        <v>173</v>
      </c>
      <c r="B67" s="509"/>
      <c r="C67" s="509"/>
      <c r="D67" s="862" t="s">
        <v>174</v>
      </c>
      <c r="E67" s="862"/>
      <c r="F67" s="862"/>
      <c r="G67" s="862"/>
      <c r="H67" s="862"/>
      <c r="I67" s="862"/>
      <c r="J67" s="862"/>
      <c r="K67" s="862"/>
      <c r="L67" s="862"/>
      <c r="M67" s="862"/>
      <c r="N67" s="862"/>
      <c r="O67" s="862"/>
      <c r="P67" s="510"/>
      <c r="U67" s="509"/>
      <c r="V67" s="509"/>
    </row>
    <row r="68" spans="1:22" s="511" customFormat="1" ht="14.25" customHeight="1">
      <c r="A68" s="445"/>
      <c r="B68" s="509"/>
      <c r="C68" s="509"/>
      <c r="D68" s="408" t="s">
        <v>137</v>
      </c>
      <c r="E68" s="822" t="s">
        <v>308</v>
      </c>
      <c r="F68" s="822"/>
      <c r="G68" s="822"/>
      <c r="H68" s="822"/>
      <c r="I68" s="822"/>
      <c r="J68" s="822"/>
      <c r="K68" s="822"/>
      <c r="L68" s="822"/>
      <c r="M68" s="822"/>
      <c r="N68" s="822"/>
      <c r="O68" s="264"/>
      <c r="P68" s="510"/>
      <c r="U68" s="509"/>
      <c r="V68" s="509"/>
    </row>
    <row r="69" spans="1:22" s="511" customFormat="1" ht="23.25" customHeight="1">
      <c r="A69" s="445"/>
      <c r="B69" s="509"/>
      <c r="C69" s="509"/>
      <c r="D69" s="408" t="s">
        <v>137</v>
      </c>
      <c r="E69" s="822" t="s">
        <v>201</v>
      </c>
      <c r="F69" s="819"/>
      <c r="G69" s="819"/>
      <c r="H69" s="819"/>
      <c r="I69" s="819"/>
      <c r="J69" s="819"/>
      <c r="K69" s="819"/>
      <c r="L69" s="819"/>
      <c r="M69" s="819"/>
      <c r="N69" s="819"/>
      <c r="O69" s="819"/>
      <c r="P69" s="510"/>
      <c r="U69" s="509"/>
      <c r="V69" s="509"/>
    </row>
    <row r="70" spans="2:22" s="511" customFormat="1" ht="3" customHeight="1">
      <c r="B70" s="509"/>
      <c r="C70" s="509"/>
      <c r="D70" s="445"/>
      <c r="E70" s="112"/>
      <c r="F70" s="112"/>
      <c r="G70" s="112"/>
      <c r="H70" s="112"/>
      <c r="I70" s="112"/>
      <c r="J70" s="112"/>
      <c r="K70" s="112"/>
      <c r="L70" s="112"/>
      <c r="M70" s="112"/>
      <c r="N70" s="112"/>
      <c r="O70" s="264"/>
      <c r="P70" s="510"/>
      <c r="U70" s="509"/>
      <c r="V70" s="509"/>
    </row>
    <row r="71" spans="1:22" s="511" customFormat="1" ht="125.25" customHeight="1">
      <c r="A71" s="445" t="s">
        <v>138</v>
      </c>
      <c r="B71" s="509"/>
      <c r="C71" s="509"/>
      <c r="D71" s="822" t="s">
        <v>191</v>
      </c>
      <c r="E71" s="822"/>
      <c r="F71" s="822"/>
      <c r="G71" s="822"/>
      <c r="H71" s="822"/>
      <c r="I71" s="822"/>
      <c r="J71" s="822"/>
      <c r="K71" s="822"/>
      <c r="L71" s="822"/>
      <c r="M71" s="822"/>
      <c r="N71" s="822"/>
      <c r="O71" s="264"/>
      <c r="P71" s="510"/>
      <c r="U71" s="509"/>
      <c r="V71" s="509"/>
    </row>
    <row r="72" spans="1:22" s="511" customFormat="1" ht="2.25" customHeight="1">
      <c r="A72" s="445"/>
      <c r="B72" s="509"/>
      <c r="C72" s="509"/>
      <c r="D72" s="112"/>
      <c r="E72" s="112"/>
      <c r="F72" s="112"/>
      <c r="G72" s="112"/>
      <c r="H72" s="112"/>
      <c r="I72" s="112"/>
      <c r="J72" s="112"/>
      <c r="K72" s="112"/>
      <c r="L72" s="112"/>
      <c r="M72" s="112"/>
      <c r="N72" s="112"/>
      <c r="O72" s="264"/>
      <c r="P72" s="510"/>
      <c r="U72" s="509"/>
      <c r="V72" s="509"/>
    </row>
    <row r="73" spans="1:22" s="511" customFormat="1" ht="14.25" customHeight="1">
      <c r="A73" s="445"/>
      <c r="B73" s="509"/>
      <c r="C73" s="509"/>
      <c r="D73" s="822"/>
      <c r="E73" s="822"/>
      <c r="F73" s="822"/>
      <c r="G73" s="822"/>
      <c r="H73" s="822"/>
      <c r="I73" s="822"/>
      <c r="J73" s="822"/>
      <c r="K73" s="822"/>
      <c r="L73" s="822"/>
      <c r="M73" s="822"/>
      <c r="N73" s="822"/>
      <c r="O73" s="264"/>
      <c r="P73" s="510"/>
      <c r="U73" s="509"/>
      <c r="V73" s="509"/>
    </row>
    <row r="74" spans="1:22" s="511" customFormat="1" ht="14.25" customHeight="1">
      <c r="A74" s="445"/>
      <c r="B74" s="509"/>
      <c r="C74" s="509"/>
      <c r="D74" s="112"/>
      <c r="E74" s="112"/>
      <c r="F74" s="112"/>
      <c r="G74" s="112"/>
      <c r="H74" s="112"/>
      <c r="I74" s="112"/>
      <c r="J74" s="112"/>
      <c r="K74" s="112"/>
      <c r="L74" s="112"/>
      <c r="M74" s="112"/>
      <c r="N74" s="112"/>
      <c r="O74" s="264"/>
      <c r="P74" s="510"/>
      <c r="U74" s="509"/>
      <c r="V74" s="509"/>
    </row>
    <row r="75" spans="1:18" s="85" customFormat="1" ht="19.5" customHeight="1">
      <c r="A75" s="99"/>
      <c r="B75" s="95"/>
      <c r="D75" s="39"/>
      <c r="E75" s="64"/>
      <c r="F75" s="31"/>
      <c r="G75" s="31"/>
      <c r="H75" s="45"/>
      <c r="I75" s="45"/>
      <c r="J75" s="45"/>
      <c r="K75" s="45"/>
      <c r="L75" s="210"/>
      <c r="M75" s="209"/>
      <c r="N75" s="515"/>
      <c r="O75" s="210"/>
      <c r="P75" s="210"/>
      <c r="Q75" s="211"/>
      <c r="R75" s="211"/>
    </row>
  </sheetData>
  <sheetProtection/>
  <mergeCells count="24">
    <mergeCell ref="E69:O69"/>
    <mergeCell ref="F65:N65"/>
    <mergeCell ref="D67:O67"/>
    <mergeCell ref="E68:N68"/>
    <mergeCell ref="D71:N71"/>
    <mergeCell ref="D73:N73"/>
    <mergeCell ref="E49:O49"/>
    <mergeCell ref="E50:O50"/>
    <mergeCell ref="E51:N51"/>
    <mergeCell ref="E62:N62"/>
    <mergeCell ref="F64:N64"/>
    <mergeCell ref="D55:N56"/>
    <mergeCell ref="D58:N59"/>
    <mergeCell ref="F63:N63"/>
    <mergeCell ref="D53:O53"/>
    <mergeCell ref="F44:O44"/>
    <mergeCell ref="D46:O46"/>
    <mergeCell ref="D48:O48"/>
    <mergeCell ref="B5:O10"/>
    <mergeCell ref="E39:O40"/>
    <mergeCell ref="D41:D42"/>
    <mergeCell ref="D38:N38"/>
    <mergeCell ref="E41:N42"/>
    <mergeCell ref="F43:N43"/>
  </mergeCells>
  <printOptions horizontalCentered="1"/>
  <pageMargins left="0.7874015748031497" right="0.7874015748031497" top="0.7086614173228347" bottom="0.5905511811023623" header="0.5905511811023623" footer="0.3937007874015748"/>
  <pageSetup fitToHeight="1" fitToWidth="1" horizontalDpi="600" verticalDpi="600" orientation="portrait" paperSize="9" scale="50" r:id="rId1"/>
  <headerFooter alignWithMargins="0">
    <oddFooter>&amp;C&amp;"ＭＳ 明朝,標準"&amp;16-7-</oddFooter>
  </headerFooter>
  <colBreaks count="1" manualBreakCount="1">
    <brk id="17" max="86" man="1"/>
  </colBreaks>
</worksheet>
</file>

<file path=xl/worksheets/sheet9.xml><?xml version="1.0" encoding="utf-8"?>
<worksheet xmlns="http://schemas.openxmlformats.org/spreadsheetml/2006/main" xmlns:r="http://schemas.openxmlformats.org/officeDocument/2006/relationships">
  <sheetPr>
    <pageSetUpPr fitToPage="1"/>
  </sheetPr>
  <dimension ref="A1:N28"/>
  <sheetViews>
    <sheetView showGridLines="0" view="pageBreakPreview" zoomScale="70" zoomScaleNormal="75" zoomScaleSheetLayoutView="70" workbookViewId="0" topLeftCell="A1">
      <selection activeCell="A1" sqref="A1"/>
    </sheetView>
  </sheetViews>
  <sheetFormatPr defaultColWidth="9.00390625" defaultRowHeight="13.5"/>
  <cols>
    <col min="1" max="1" width="2.625" style="85" customWidth="1"/>
    <col min="2" max="5" width="2.625" style="238" customWidth="1"/>
    <col min="6" max="6" width="29.625" style="238" customWidth="1"/>
    <col min="7" max="7" width="24.75390625" style="96" customWidth="1"/>
    <col min="8" max="9" width="19.625" style="387" customWidth="1"/>
    <col min="10" max="10" width="24.75390625" style="387" customWidth="1"/>
    <col min="11" max="12" width="1.75390625" style="88" customWidth="1"/>
    <col min="13" max="16384" width="9.00390625" style="88" customWidth="1"/>
  </cols>
  <sheetData>
    <row r="1" spans="1:10" s="125" customFormat="1" ht="20.25" customHeight="1">
      <c r="A1" s="125" t="s">
        <v>184</v>
      </c>
      <c r="B1" s="94"/>
      <c r="C1" s="267"/>
      <c r="D1" s="267"/>
      <c r="E1" s="267"/>
      <c r="F1" s="267"/>
      <c r="G1" s="94"/>
      <c r="H1" s="94"/>
      <c r="I1" s="94"/>
      <c r="J1" s="41"/>
    </row>
    <row r="2" spans="2:10" s="125" customFormat="1" ht="20.25" customHeight="1">
      <c r="B2" s="94"/>
      <c r="C2" s="267"/>
      <c r="D2" s="267"/>
      <c r="E2" s="267"/>
      <c r="F2" s="267"/>
      <c r="G2" s="94"/>
      <c r="H2" s="94"/>
      <c r="I2" s="94"/>
      <c r="J2" s="41"/>
    </row>
    <row r="3" spans="1:12" ht="19.5" customHeight="1" thickBot="1">
      <c r="A3" s="85" t="s">
        <v>142</v>
      </c>
      <c r="B3" s="384"/>
      <c r="C3" s="208"/>
      <c r="D3" s="208"/>
      <c r="F3" s="123"/>
      <c r="G3" s="123"/>
      <c r="H3" s="123"/>
      <c r="I3" s="123"/>
      <c r="J3" s="499" t="s">
        <v>186</v>
      </c>
      <c r="K3" s="209"/>
      <c r="L3" s="123"/>
    </row>
    <row r="4" spans="1:12" ht="19.5" customHeight="1">
      <c r="A4" s="212"/>
      <c r="B4" s="388"/>
      <c r="C4" s="389"/>
      <c r="D4" s="389"/>
      <c r="E4" s="213"/>
      <c r="F4" s="390"/>
      <c r="G4" s="166" t="s">
        <v>81</v>
      </c>
      <c r="H4" s="863" t="s">
        <v>104</v>
      </c>
      <c r="I4" s="864"/>
      <c r="J4" s="729" t="s">
        <v>91</v>
      </c>
      <c r="K4" s="9"/>
      <c r="L4" s="123"/>
    </row>
    <row r="5" spans="1:12" ht="19.5" customHeight="1">
      <c r="A5" s="214"/>
      <c r="B5" s="391"/>
      <c r="C5" s="234"/>
      <c r="D5" s="234"/>
      <c r="E5" s="237"/>
      <c r="F5" s="123"/>
      <c r="G5" s="392"/>
      <c r="H5" s="865"/>
      <c r="I5" s="866"/>
      <c r="J5" s="730"/>
      <c r="K5" s="9"/>
      <c r="L5" s="123"/>
    </row>
    <row r="6" spans="1:12" ht="19.5" customHeight="1">
      <c r="A6" s="214"/>
      <c r="B6" s="391"/>
      <c r="C6" s="234"/>
      <c r="D6" s="234"/>
      <c r="E6" s="237"/>
      <c r="F6" s="123"/>
      <c r="G6" s="32" t="str">
        <f>+'1(J) '!G4</f>
        <v>2016年3月期</v>
      </c>
      <c r="H6" s="865" t="str">
        <f>+'1(J) '!H4:J4</f>
        <v>2017年3月期</v>
      </c>
      <c r="I6" s="866"/>
      <c r="J6" s="731" t="s">
        <v>205</v>
      </c>
      <c r="K6" s="9"/>
      <c r="L6" s="123"/>
    </row>
    <row r="7" spans="1:12" ht="19.5" customHeight="1">
      <c r="A7" s="214"/>
      <c r="B7" s="391"/>
      <c r="C7" s="234"/>
      <c r="D7" s="234"/>
      <c r="E7" s="237"/>
      <c r="F7" s="123"/>
      <c r="G7" s="32" t="str">
        <f>+'1(J) '!G5</f>
        <v>第1四半期 実績</v>
      </c>
      <c r="H7" s="865" t="str">
        <f>+'1(J) '!H5:J5</f>
        <v>第1四半期　実績</v>
      </c>
      <c r="I7" s="866"/>
      <c r="J7" s="731" t="s">
        <v>204</v>
      </c>
      <c r="K7" s="9"/>
      <c r="L7" s="123"/>
    </row>
    <row r="8" spans="1:12" ht="19.5" customHeight="1">
      <c r="A8" s="214"/>
      <c r="B8" s="391"/>
      <c r="C8" s="234"/>
      <c r="D8" s="234"/>
      <c r="E8" s="237"/>
      <c r="F8" s="123"/>
      <c r="G8" s="32"/>
      <c r="H8" s="865"/>
      <c r="I8" s="866"/>
      <c r="J8" s="732"/>
      <c r="K8" s="9"/>
      <c r="L8" s="123"/>
    </row>
    <row r="9" spans="1:12" ht="19.5" customHeight="1">
      <c r="A9" s="214"/>
      <c r="B9" s="391"/>
      <c r="C9" s="234"/>
      <c r="D9" s="234"/>
      <c r="E9" s="237"/>
      <c r="F9" s="123"/>
      <c r="G9" s="32"/>
      <c r="H9" s="393"/>
      <c r="I9" s="268" t="s">
        <v>75</v>
      </c>
      <c r="J9" s="498"/>
      <c r="K9" s="9"/>
      <c r="L9" s="123"/>
    </row>
    <row r="10" spans="1:12" ht="19.5" customHeight="1">
      <c r="A10" s="215"/>
      <c r="B10" s="111"/>
      <c r="C10" s="394"/>
      <c r="D10" s="394"/>
      <c r="E10" s="395"/>
      <c r="F10" s="396"/>
      <c r="G10" s="216"/>
      <c r="H10" s="397"/>
      <c r="I10" s="398" t="s">
        <v>103</v>
      </c>
      <c r="J10" s="497"/>
      <c r="K10" s="9"/>
      <c r="L10" s="123"/>
    </row>
    <row r="11" spans="1:12" ht="18.75" customHeight="1">
      <c r="A11" s="538" t="s">
        <v>59</v>
      </c>
      <c r="B11" s="532"/>
      <c r="C11" s="154"/>
      <c r="D11" s="389"/>
      <c r="E11" s="533"/>
      <c r="F11" s="539"/>
      <c r="G11" s="540">
        <v>247800</v>
      </c>
      <c r="H11" s="541">
        <v>248650</v>
      </c>
      <c r="I11" s="542">
        <v>850</v>
      </c>
      <c r="J11" s="541">
        <v>245950</v>
      </c>
      <c r="K11" s="232"/>
      <c r="L11" s="232"/>
    </row>
    <row r="12" spans="1:12" ht="18.75" customHeight="1">
      <c r="A12" s="399"/>
      <c r="B12" s="551" t="s">
        <v>210</v>
      </c>
      <c r="C12" s="544"/>
      <c r="D12" s="545"/>
      <c r="E12" s="546"/>
      <c r="F12" s="547"/>
      <c r="G12" s="543">
        <v>72550</v>
      </c>
      <c r="H12" s="534">
        <v>67400</v>
      </c>
      <c r="I12" s="535">
        <v>-5150</v>
      </c>
      <c r="J12" s="534">
        <v>62300</v>
      </c>
      <c r="K12" s="232"/>
      <c r="L12" s="232"/>
    </row>
    <row r="13" spans="1:12" ht="18.75" customHeight="1">
      <c r="A13" s="399"/>
      <c r="B13" s="552" t="s">
        <v>211</v>
      </c>
      <c r="C13" s="548"/>
      <c r="D13" s="549"/>
      <c r="E13" s="550"/>
      <c r="F13" s="550"/>
      <c r="G13" s="543">
        <v>43450</v>
      </c>
      <c r="H13" s="534">
        <v>45150</v>
      </c>
      <c r="I13" s="535">
        <v>1700</v>
      </c>
      <c r="J13" s="534">
        <v>47000</v>
      </c>
      <c r="K13" s="232"/>
      <c r="L13" s="232"/>
    </row>
    <row r="14" spans="1:12" ht="18.75" customHeight="1">
      <c r="A14" s="399"/>
      <c r="B14" s="552" t="s">
        <v>212</v>
      </c>
      <c r="C14" s="548"/>
      <c r="D14" s="549"/>
      <c r="E14" s="550"/>
      <c r="F14" s="550"/>
      <c r="G14" s="543">
        <v>27050</v>
      </c>
      <c r="H14" s="534">
        <v>27500</v>
      </c>
      <c r="I14" s="535">
        <v>450</v>
      </c>
      <c r="J14" s="534">
        <v>27050</v>
      </c>
      <c r="K14" s="232"/>
      <c r="L14" s="232"/>
    </row>
    <row r="15" spans="1:12" ht="18.75" customHeight="1">
      <c r="A15" s="399"/>
      <c r="B15" s="552" t="s">
        <v>213</v>
      </c>
      <c r="C15" s="548"/>
      <c r="D15" s="549"/>
      <c r="E15" s="550"/>
      <c r="F15" s="550"/>
      <c r="G15" s="543">
        <v>78650</v>
      </c>
      <c r="H15" s="534">
        <v>83200</v>
      </c>
      <c r="I15" s="535">
        <v>4550</v>
      </c>
      <c r="J15" s="534">
        <v>84950</v>
      </c>
      <c r="K15" s="232"/>
      <c r="L15" s="232"/>
    </row>
    <row r="16" spans="1:12" ht="18.75" customHeight="1">
      <c r="A16" s="536"/>
      <c r="B16" s="553" t="s">
        <v>214</v>
      </c>
      <c r="C16" s="548"/>
      <c r="D16" s="549"/>
      <c r="E16" s="550"/>
      <c r="F16" s="550"/>
      <c r="G16" s="543">
        <v>26100</v>
      </c>
      <c r="H16" s="534">
        <v>25400</v>
      </c>
      <c r="I16" s="535">
        <v>-700</v>
      </c>
      <c r="J16" s="534">
        <v>24650</v>
      </c>
      <c r="K16" s="232"/>
      <c r="L16" s="232"/>
    </row>
    <row r="17" spans="1:10" ht="18.75" customHeight="1">
      <c r="A17" s="399" t="s">
        <v>46</v>
      </c>
      <c r="B17" s="400"/>
      <c r="C17" s="401"/>
      <c r="D17" s="402"/>
      <c r="E17" s="402"/>
      <c r="F17" s="402"/>
      <c r="G17" s="537"/>
      <c r="H17" s="403"/>
      <c r="I17" s="450"/>
      <c r="J17" s="403"/>
    </row>
    <row r="18" spans="1:10" ht="18.75" customHeight="1">
      <c r="A18" s="129"/>
      <c r="B18" s="148" t="s">
        <v>30</v>
      </c>
      <c r="C18" s="149"/>
      <c r="D18" s="99"/>
      <c r="E18" s="99"/>
      <c r="F18" s="99"/>
      <c r="G18" s="493">
        <v>2850</v>
      </c>
      <c r="H18" s="404">
        <v>2800</v>
      </c>
      <c r="I18" s="451">
        <v>-50</v>
      </c>
      <c r="J18" s="404">
        <v>2750</v>
      </c>
    </row>
    <row r="19" spans="1:10" ht="18.75" customHeight="1">
      <c r="A19" s="129"/>
      <c r="B19" s="148" t="s">
        <v>82</v>
      </c>
      <c r="C19" s="149"/>
      <c r="D19" s="99"/>
      <c r="E19" s="99"/>
      <c r="F19" s="99"/>
      <c r="G19" s="493">
        <v>5400</v>
      </c>
      <c r="H19" s="513">
        <v>5200</v>
      </c>
      <c r="I19" s="514">
        <v>-200</v>
      </c>
      <c r="J19" s="404">
        <v>4700</v>
      </c>
    </row>
    <row r="20" spans="1:10" ht="18.75" customHeight="1">
      <c r="A20" s="129"/>
      <c r="B20" s="148" t="s">
        <v>83</v>
      </c>
      <c r="C20" s="149"/>
      <c r="D20" s="99"/>
      <c r="E20" s="99"/>
      <c r="F20" s="99"/>
      <c r="G20" s="493">
        <v>4750</v>
      </c>
      <c r="H20" s="404">
        <v>4600</v>
      </c>
      <c r="I20" s="451">
        <v>-150</v>
      </c>
      <c r="J20" s="404">
        <v>4400</v>
      </c>
    </row>
    <row r="21" spans="1:10" ht="18.75" customHeight="1">
      <c r="A21" s="129"/>
      <c r="B21" s="148" t="s">
        <v>94</v>
      </c>
      <c r="C21" s="149"/>
      <c r="D21" s="99"/>
      <c r="E21" s="99"/>
      <c r="F21" s="99"/>
      <c r="G21" s="493">
        <v>6600</v>
      </c>
      <c r="H21" s="404">
        <v>6550</v>
      </c>
      <c r="I21" s="451">
        <v>-50</v>
      </c>
      <c r="J21" s="404">
        <v>6450</v>
      </c>
    </row>
    <row r="22" spans="1:10" ht="18.75" customHeight="1">
      <c r="A22" s="129"/>
      <c r="B22" s="148" t="s">
        <v>107</v>
      </c>
      <c r="C22" s="149"/>
      <c r="D22" s="99"/>
      <c r="E22" s="99"/>
      <c r="F22" s="99"/>
      <c r="G22" s="493">
        <v>27050</v>
      </c>
      <c r="H22" s="404">
        <v>27500</v>
      </c>
      <c r="I22" s="451">
        <v>450</v>
      </c>
      <c r="J22" s="404">
        <v>27050</v>
      </c>
    </row>
    <row r="23" spans="1:10" ht="18.75" customHeight="1" thickBot="1">
      <c r="A23" s="405"/>
      <c r="B23" s="151" t="s">
        <v>108</v>
      </c>
      <c r="C23" s="152"/>
      <c r="D23" s="406"/>
      <c r="E23" s="406"/>
      <c r="F23" s="406"/>
      <c r="G23" s="494">
        <v>78650</v>
      </c>
      <c r="H23" s="407">
        <v>83200</v>
      </c>
      <c r="I23" s="452">
        <v>4550</v>
      </c>
      <c r="J23" s="733">
        <v>84950</v>
      </c>
    </row>
    <row r="24" spans="1:14" s="85" customFormat="1" ht="19.5" customHeight="1">
      <c r="A24" s="449"/>
      <c r="B24" s="95"/>
      <c r="D24" s="292"/>
      <c r="E24" s="64"/>
      <c r="F24" s="31"/>
      <c r="G24" s="31"/>
      <c r="H24" s="45"/>
      <c r="I24" s="45"/>
      <c r="J24" s="45"/>
      <c r="K24" s="210"/>
      <c r="L24" s="209"/>
      <c r="M24" s="211"/>
      <c r="N24" s="211"/>
    </row>
    <row r="25" spans="1:10" ht="13.5">
      <c r="A25" s="88"/>
      <c r="B25" s="88"/>
      <c r="C25" s="88"/>
      <c r="D25" s="88"/>
      <c r="E25" s="88"/>
      <c r="F25" s="88"/>
      <c r="G25" s="88"/>
      <c r="H25" s="88"/>
      <c r="I25" s="88"/>
      <c r="J25" s="88"/>
    </row>
    <row r="26" spans="1:10" ht="13.5">
      <c r="A26" s="88"/>
      <c r="B26" s="88"/>
      <c r="C26" s="88"/>
      <c r="D26" s="88"/>
      <c r="E26" s="88"/>
      <c r="F26" s="88"/>
      <c r="G26" s="88"/>
      <c r="H26" s="88"/>
      <c r="I26" s="88"/>
      <c r="J26" s="88"/>
    </row>
    <row r="27" spans="1:10" ht="13.5">
      <c r="A27" s="88"/>
      <c r="B27" s="88"/>
      <c r="C27" s="88"/>
      <c r="D27" s="88"/>
      <c r="E27" s="88"/>
      <c r="F27" s="88"/>
      <c r="G27" s="88"/>
      <c r="H27" s="88"/>
      <c r="I27" s="88"/>
      <c r="J27" s="88"/>
    </row>
    <row r="28" spans="1:10" ht="15" customHeight="1">
      <c r="A28" s="88"/>
      <c r="B28" s="88"/>
      <c r="C28" s="88"/>
      <c r="D28" s="88"/>
      <c r="E28" s="88"/>
      <c r="F28" s="88"/>
      <c r="G28" s="88"/>
      <c r="H28" s="88"/>
      <c r="I28" s="88"/>
      <c r="J28" s="88"/>
    </row>
  </sheetData>
  <sheetProtection/>
  <mergeCells count="5">
    <mergeCell ref="H4:I4"/>
    <mergeCell ref="H5:I5"/>
    <mergeCell ref="H6:I6"/>
    <mergeCell ref="H7:I7"/>
    <mergeCell ref="H8:I8"/>
  </mergeCells>
  <printOptions horizontalCentered="1"/>
  <pageMargins left="0.7874015748031497" right="0.7874015748031497" top="0.7086614173228347" bottom="0.5905511811023623" header="0.5905511811023623" footer="0.3937007874015748"/>
  <pageSetup fitToHeight="1" fitToWidth="1" horizontalDpi="600" verticalDpi="600" orientation="portrait" paperSize="9" scale="65" r:id="rId1"/>
  <headerFooter alignWithMargins="0">
    <oddFooter>&amp;C&amp;"ＭＳ 明朝,標準"&amp;16-8-</oddFooter>
  </headerFooter>
  <rowBreaks count="1" manualBreakCount="1">
    <brk id="2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2016-08-01T01:11:41Z</cp:lastPrinted>
  <dcterms:created xsi:type="dcterms:W3CDTF">2005-03-14T08:31:12Z</dcterms:created>
  <dcterms:modified xsi:type="dcterms:W3CDTF">2016-08-04T08:21:19Z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FMPropCarryOutID">
    <vt:lpwstr>QgAwADIAOAAyADAAQQA4ADkAOQAxADYANAAxADAAOQAwADgAMgBFADkAIAAwADQARQBGACAAIAAxADUARgA1ADUAOQBBAEEAMQA3AEEAMgBGAEIAOQBEADgAMwBGADgAQgA2ADgARQA2AEUAQQBDAA==</vt:lpwstr>
  </property>
</Properties>
</file>