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18900" windowHeight="5925"/>
  </bookViews>
  <sheets>
    <sheet name="エントリー用申請フォーム" sheetId="5" r:id="rId1"/>
    <sheet name="部材表(BoM)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6" l="1"/>
  <c r="L6" i="6"/>
  <c r="L11" i="6" s="1"/>
</calcChain>
</file>

<file path=xl/sharedStrings.xml><?xml version="1.0" encoding="utf-8"?>
<sst xmlns="http://schemas.openxmlformats.org/spreadsheetml/2006/main" count="146" uniqueCount="107">
  <si>
    <t>No.</t>
    <phoneticPr fontId="1"/>
  </si>
  <si>
    <t>Quote Due Date</t>
  </si>
  <si>
    <t>First PO Date</t>
  </si>
  <si>
    <t>Schedule</t>
  </si>
  <si>
    <t>Others</t>
  </si>
  <si>
    <t>Budget</t>
  </si>
  <si>
    <t>SLA</t>
  </si>
  <si>
    <t>Contract term</t>
  </si>
  <si>
    <t>Example</t>
  </si>
  <si>
    <t>3 years</t>
  </si>
  <si>
    <t>$10M</t>
  </si>
  <si>
    <t>Purchase term</t>
  </si>
  <si>
    <t>Mandatory</t>
  </si>
  <si>
    <t>Project Status</t>
  </si>
  <si>
    <t>Reseller or yourselves</t>
  </si>
  <si>
    <t>Who estimated the budget ?</t>
  </si>
  <si>
    <t>Optional</t>
  </si>
  <si>
    <t>Mandatory
 or Optional</t>
  </si>
  <si>
    <t>24x7x4H with onsite, 8x5x4H w/o onsite</t>
  </si>
  <si>
    <t>$3M/year</t>
  </si>
  <si>
    <t>IP Backbone</t>
  </si>
  <si>
    <t>Procurement Contact</t>
  </si>
  <si>
    <t>RFP or Non-RFP(Manufacture name)</t>
  </si>
  <si>
    <t>Server RFP, Non-RFP(Cisco)</t>
  </si>
  <si>
    <t>Item 1</t>
  </si>
  <si>
    <t>Item 2</t>
  </si>
  <si>
    <t>Direct, Reseller, VAR, Disti</t>
  </si>
  <si>
    <t>Net-New, Additional or Renewal
(If not Net-New, who is incumbent reseller ?)</t>
  </si>
  <si>
    <t>Any Existing Contracts</t>
  </si>
  <si>
    <t>Purchase Channel (Direct or Reseller)</t>
  </si>
  <si>
    <t>First Delivery or Renewal Date</t>
  </si>
  <si>
    <t>Name, E-mail, Phone Numbers</t>
  </si>
  <si>
    <t>Maintenance
(Hardware of software maintenance)</t>
  </si>
  <si>
    <t xml:space="preserve">Who created the BoM ? </t>
    <phoneticPr fontId="4"/>
  </si>
  <si>
    <t>Optional</t>
    <phoneticPr fontId="4"/>
  </si>
  <si>
    <t>Company name</t>
    <phoneticPr fontId="4"/>
  </si>
  <si>
    <t>Mandatory</t>
    <phoneticPr fontId="4"/>
  </si>
  <si>
    <t>Project name</t>
    <phoneticPr fontId="4"/>
  </si>
  <si>
    <t>解説</t>
    <rPh sb="0" eb="2">
      <t>カイセツ</t>
    </rPh>
    <phoneticPr fontId="4"/>
  </si>
  <si>
    <t>Business Contact (Busines Owner)</t>
    <phoneticPr fontId="4"/>
  </si>
  <si>
    <t>Purchase unit</t>
    <phoneticPr fontId="4"/>
  </si>
  <si>
    <t>Deadline for response from Window</t>
    <phoneticPr fontId="4"/>
  </si>
  <si>
    <t>Request Date</t>
    <phoneticPr fontId="4"/>
  </si>
  <si>
    <t>In-house use or resale</t>
    <phoneticPr fontId="4"/>
  </si>
  <si>
    <t>Biling address</t>
  </si>
  <si>
    <t>Registration number</t>
    <phoneticPr fontId="4"/>
  </si>
  <si>
    <t>Notification number</t>
    <phoneticPr fontId="4"/>
  </si>
  <si>
    <t>Product Category</t>
    <phoneticPr fontId="4"/>
  </si>
  <si>
    <t>①Network equipment (Carrier grade router)</t>
    <phoneticPr fontId="4"/>
  </si>
  <si>
    <t>Subscription
(Software, Cluoud license)</t>
    <phoneticPr fontId="4"/>
  </si>
  <si>
    <t>Name, E-mail, Phone Numbers, Address, ZIP-Code</t>
    <phoneticPr fontId="4"/>
  </si>
  <si>
    <t>記入欄</t>
    <rPh sb="0" eb="2">
      <t>キニュウ</t>
    </rPh>
    <rPh sb="2" eb="3">
      <t>ラン</t>
    </rPh>
    <phoneticPr fontId="4"/>
  </si>
  <si>
    <t>Product
(Hardware or Software License)</t>
    <phoneticPr fontId="4"/>
  </si>
  <si>
    <t>共同調達エントリー用申請フォーム</t>
    <rPh sb="0" eb="2">
      <t>キョウドウ</t>
    </rPh>
    <rPh sb="2" eb="4">
      <t>チョウタツ</t>
    </rPh>
    <rPh sb="9" eb="10">
      <t>ヨウ</t>
    </rPh>
    <rPh sb="10" eb="12">
      <t>シンセイ</t>
    </rPh>
    <phoneticPr fontId="4"/>
  </si>
  <si>
    <t>NTT</t>
    <phoneticPr fontId="4"/>
  </si>
  <si>
    <t>2020/9/1（JST）</t>
    <phoneticPr fontId="4"/>
  </si>
  <si>
    <t>2020/10/30 (JST)</t>
    <phoneticPr fontId="4"/>
  </si>
  <si>
    <t>2020/11/30 (JST)</t>
    <phoneticPr fontId="4"/>
  </si>
  <si>
    <t>RFPを希望されるか、指定メーカーの購入を希望されるかを記入ください</t>
    <rPh sb="4" eb="6">
      <t>キボウ</t>
    </rPh>
    <rPh sb="11" eb="13">
      <t>シテイ</t>
    </rPh>
    <rPh sb="18" eb="20">
      <t>コウニュウ</t>
    </rPh>
    <rPh sb="21" eb="23">
      <t>キボウ</t>
    </rPh>
    <rPh sb="28" eb="30">
      <t>キニュウ</t>
    </rPh>
    <phoneticPr fontId="4"/>
  </si>
  <si>
    <t>事業者名を記入ください</t>
    <rPh sb="0" eb="3">
      <t>ジギョウシャ</t>
    </rPh>
    <rPh sb="3" eb="4">
      <t>メイ</t>
    </rPh>
    <rPh sb="5" eb="7">
      <t>キニュウ</t>
    </rPh>
    <phoneticPr fontId="4"/>
  </si>
  <si>
    <t>登録番号（登録電気通信事業者）を記入ください</t>
    <rPh sb="0" eb="2">
      <t>トウロク</t>
    </rPh>
    <rPh sb="2" eb="4">
      <t>バンゴウ</t>
    </rPh>
    <rPh sb="5" eb="7">
      <t>トウロク</t>
    </rPh>
    <rPh sb="7" eb="9">
      <t>デンキ</t>
    </rPh>
    <rPh sb="9" eb="11">
      <t>ツウシン</t>
    </rPh>
    <rPh sb="11" eb="14">
      <t>ジギョウシャ</t>
    </rPh>
    <rPh sb="16" eb="18">
      <t>キニュウ</t>
    </rPh>
    <phoneticPr fontId="4"/>
  </si>
  <si>
    <t>届出番号（届出電気通信事業者）を記入ください</t>
    <rPh sb="0" eb="2">
      <t>トドケデ</t>
    </rPh>
    <rPh sb="2" eb="4">
      <t>バンゴウ</t>
    </rPh>
    <rPh sb="5" eb="7">
      <t>トドケデ</t>
    </rPh>
    <rPh sb="7" eb="9">
      <t>デンキ</t>
    </rPh>
    <rPh sb="9" eb="11">
      <t>ツウシン</t>
    </rPh>
    <rPh sb="11" eb="14">
      <t>ジギョウシャ</t>
    </rPh>
    <phoneticPr fontId="4"/>
  </si>
  <si>
    <t>担当者の連絡先（窓口/GSとの連絡先）を記入ください</t>
    <rPh sb="0" eb="2">
      <t>タントウ</t>
    </rPh>
    <rPh sb="2" eb="3">
      <t>シャ</t>
    </rPh>
    <rPh sb="4" eb="7">
      <t>レンラクサキ</t>
    </rPh>
    <rPh sb="8" eb="9">
      <t>マド</t>
    </rPh>
    <rPh sb="9" eb="10">
      <t>クチ</t>
    </rPh>
    <rPh sb="15" eb="17">
      <t>レンラク</t>
    </rPh>
    <rPh sb="17" eb="18">
      <t>サキ</t>
    </rPh>
    <phoneticPr fontId="4"/>
  </si>
  <si>
    <t>費用請求先を記入ください</t>
    <rPh sb="0" eb="2">
      <t>ヒヨウ</t>
    </rPh>
    <rPh sb="2" eb="4">
      <t>セイキュウ</t>
    </rPh>
    <rPh sb="4" eb="5">
      <t>サキ</t>
    </rPh>
    <phoneticPr fontId="4"/>
  </si>
  <si>
    <t>案件名、使用用途を記入ください</t>
    <rPh sb="0" eb="2">
      <t>アンケン</t>
    </rPh>
    <rPh sb="2" eb="3">
      <t>メイ</t>
    </rPh>
    <rPh sb="4" eb="6">
      <t>シヨウ</t>
    </rPh>
    <rPh sb="6" eb="8">
      <t>ヨウト</t>
    </rPh>
    <phoneticPr fontId="4"/>
  </si>
  <si>
    <t>要求元組織を記入ください</t>
    <rPh sb="0" eb="2">
      <t>ヨウキュウ</t>
    </rPh>
    <rPh sb="2" eb="3">
      <t>モト</t>
    </rPh>
    <rPh sb="3" eb="5">
      <t>ソシキ</t>
    </rPh>
    <phoneticPr fontId="4"/>
  </si>
  <si>
    <t>指定物品区分を記入ください（①ネットワーク機器、②サーバ系装置、③端末系装置、④ソフトウェア（クラウドサービス含む）、⑤ケーブル類）</t>
    <rPh sb="0" eb="2">
      <t>シテイ</t>
    </rPh>
    <rPh sb="2" eb="4">
      <t>ブッピン</t>
    </rPh>
    <rPh sb="4" eb="6">
      <t>クブン</t>
    </rPh>
    <phoneticPr fontId="4"/>
  </si>
  <si>
    <t>新規購入、追加購入、契約更新のいずれかを記入ください
（新規購入以外の場合は、現行の購入先も記入ください）</t>
    <rPh sb="0" eb="2">
      <t>シンキ</t>
    </rPh>
    <rPh sb="2" eb="4">
      <t>コウニュウ</t>
    </rPh>
    <rPh sb="5" eb="7">
      <t>ツイカ</t>
    </rPh>
    <rPh sb="7" eb="9">
      <t>コウニュウ</t>
    </rPh>
    <rPh sb="10" eb="12">
      <t>ケイヤク</t>
    </rPh>
    <rPh sb="12" eb="14">
      <t>コウシン</t>
    </rPh>
    <rPh sb="20" eb="22">
      <t>キニュウ</t>
    </rPh>
    <rPh sb="28" eb="30">
      <t>シンキ</t>
    </rPh>
    <rPh sb="30" eb="32">
      <t>コウニュウ</t>
    </rPh>
    <rPh sb="32" eb="34">
      <t>イガイ</t>
    </rPh>
    <rPh sb="35" eb="37">
      <t>バアイ</t>
    </rPh>
    <rPh sb="39" eb="41">
      <t>ゲンコウ</t>
    </rPh>
    <rPh sb="42" eb="44">
      <t>コウニュウ</t>
    </rPh>
    <rPh sb="44" eb="45">
      <t>サキ</t>
    </rPh>
    <rPh sb="46" eb="48">
      <t>キニュウ</t>
    </rPh>
    <phoneticPr fontId="4"/>
  </si>
  <si>
    <t>メーカー直販、もしくは販社経由かを記入ください</t>
    <rPh sb="4" eb="6">
      <t>チョクハン</t>
    </rPh>
    <rPh sb="11" eb="13">
      <t>ハンシャ</t>
    </rPh>
    <rPh sb="13" eb="15">
      <t>ケイユ</t>
    </rPh>
    <phoneticPr fontId="4"/>
  </si>
  <si>
    <t>購入物品を再販する可能性の有無を記入ください</t>
    <rPh sb="0" eb="2">
      <t>コウニュウ</t>
    </rPh>
    <rPh sb="2" eb="4">
      <t>ブッピン</t>
    </rPh>
    <rPh sb="5" eb="7">
      <t>サイハン</t>
    </rPh>
    <rPh sb="9" eb="12">
      <t>カノウセイ</t>
    </rPh>
    <rPh sb="13" eb="15">
      <t>ウム</t>
    </rPh>
    <phoneticPr fontId="4"/>
  </si>
  <si>
    <t>購入予算額を記入ください</t>
    <rPh sb="0" eb="2">
      <t>コウニュウ</t>
    </rPh>
    <rPh sb="2" eb="5">
      <t>ヨサンガク</t>
    </rPh>
    <phoneticPr fontId="4"/>
  </si>
  <si>
    <t>購入期間を記入ください</t>
    <rPh sb="0" eb="2">
      <t>コウニュウ</t>
    </rPh>
    <rPh sb="2" eb="4">
      <t>キカン</t>
    </rPh>
    <phoneticPr fontId="4"/>
  </si>
  <si>
    <t>購入台数（アカウント数）を記入ください</t>
    <rPh sb="0" eb="2">
      <t>コウニュウ</t>
    </rPh>
    <rPh sb="2" eb="4">
      <t>ダイスウ</t>
    </rPh>
    <rPh sb="10" eb="11">
      <t>スウ</t>
    </rPh>
    <phoneticPr fontId="4"/>
  </si>
  <si>
    <t>保守契約の予算額を記入ください</t>
    <rPh sb="0" eb="2">
      <t>ホシュ</t>
    </rPh>
    <rPh sb="2" eb="4">
      <t>ケイヤク</t>
    </rPh>
    <rPh sb="5" eb="7">
      <t>ヨサン</t>
    </rPh>
    <rPh sb="7" eb="8">
      <t>ガク</t>
    </rPh>
    <phoneticPr fontId="4"/>
  </si>
  <si>
    <t>保守のサービスレベルを記入ください</t>
    <rPh sb="0" eb="2">
      <t>ホシュ</t>
    </rPh>
    <phoneticPr fontId="4"/>
  </si>
  <si>
    <t>保守契約期間を記入ください</t>
    <rPh sb="0" eb="2">
      <t>ホシュ</t>
    </rPh>
    <rPh sb="2" eb="4">
      <t>ケイヤク</t>
    </rPh>
    <rPh sb="4" eb="6">
      <t>キカン</t>
    </rPh>
    <phoneticPr fontId="4"/>
  </si>
  <si>
    <t>購入アカウント数を記入ください</t>
    <rPh sb="0" eb="2">
      <t>コウニュウ</t>
    </rPh>
    <rPh sb="7" eb="8">
      <t>スウ</t>
    </rPh>
    <phoneticPr fontId="4"/>
  </si>
  <si>
    <t>契約期間を記入ください</t>
    <rPh sb="0" eb="2">
      <t>ケイヤク</t>
    </rPh>
    <rPh sb="2" eb="4">
      <t>キカン</t>
    </rPh>
    <phoneticPr fontId="4"/>
  </si>
  <si>
    <t>本フォームの提出日を記入ください</t>
    <rPh sb="0" eb="1">
      <t>ホン</t>
    </rPh>
    <rPh sb="6" eb="8">
      <t>テイシュツ</t>
    </rPh>
    <rPh sb="8" eb="9">
      <t>ビ</t>
    </rPh>
    <phoneticPr fontId="4"/>
  </si>
  <si>
    <t>窓口からの回答期限（マッチング等）を記入ください</t>
    <rPh sb="0" eb="1">
      <t>マド</t>
    </rPh>
    <rPh sb="1" eb="2">
      <t>クチ</t>
    </rPh>
    <rPh sb="5" eb="7">
      <t>カイトウ</t>
    </rPh>
    <rPh sb="7" eb="9">
      <t>キゲン</t>
    </rPh>
    <rPh sb="15" eb="16">
      <t>トウ</t>
    </rPh>
    <phoneticPr fontId="4"/>
  </si>
  <si>
    <t>見積もりを必要とする期限を記入ください</t>
    <rPh sb="0" eb="2">
      <t>ミツ</t>
    </rPh>
    <rPh sb="5" eb="7">
      <t>ヒツヨウ</t>
    </rPh>
    <rPh sb="10" eb="12">
      <t>キゲン</t>
    </rPh>
    <phoneticPr fontId="4"/>
  </si>
  <si>
    <t>発注を行う期限を記入ください</t>
    <rPh sb="0" eb="2">
      <t>ハッチュウ</t>
    </rPh>
    <rPh sb="3" eb="4">
      <t>オコナ</t>
    </rPh>
    <rPh sb="5" eb="7">
      <t>キゲン</t>
    </rPh>
    <phoneticPr fontId="4"/>
  </si>
  <si>
    <t>納品もしくは更新期限を記入ください</t>
    <rPh sb="0" eb="2">
      <t>ノウヒン</t>
    </rPh>
    <rPh sb="6" eb="8">
      <t>コウシン</t>
    </rPh>
    <rPh sb="8" eb="10">
      <t>キゲン</t>
    </rPh>
    <phoneticPr fontId="4"/>
  </si>
  <si>
    <t>BoM(部材表)を作られた方を記入ください</t>
    <rPh sb="4" eb="6">
      <t>ブザイ</t>
    </rPh>
    <rPh sb="6" eb="7">
      <t>ヒョウ</t>
    </rPh>
    <rPh sb="9" eb="10">
      <t>ツク</t>
    </rPh>
    <rPh sb="13" eb="14">
      <t>カタ</t>
    </rPh>
    <phoneticPr fontId="4"/>
  </si>
  <si>
    <t>予算を見積もられた方を記入ください</t>
    <rPh sb="0" eb="2">
      <t>ヨサン</t>
    </rPh>
    <rPh sb="3" eb="5">
      <t>ミツ</t>
    </rPh>
    <rPh sb="9" eb="10">
      <t>カタ</t>
    </rPh>
    <phoneticPr fontId="4"/>
  </si>
  <si>
    <t>既存の契約の有無を記入ください</t>
    <rPh sb="0" eb="2">
      <t>キゾン</t>
    </rPh>
    <rPh sb="3" eb="5">
      <t>ケイヤク</t>
    </rPh>
    <rPh sb="6" eb="8">
      <t>ウム</t>
    </rPh>
    <phoneticPr fontId="4"/>
  </si>
  <si>
    <t>No</t>
  </si>
  <si>
    <t>FY20</t>
  </si>
  <si>
    <t>FY21</t>
  </si>
  <si>
    <t>FY22</t>
  </si>
  <si>
    <t>Total</t>
  </si>
  <si>
    <t>Note</t>
  </si>
  <si>
    <t>共同調達エントリーフォーム(部材表)</t>
    <rPh sb="0" eb="2">
      <t>キョウドウ</t>
    </rPh>
    <rPh sb="2" eb="4">
      <t>チョウタツ</t>
    </rPh>
    <rPh sb="14" eb="16">
      <t>ブザイ</t>
    </rPh>
    <rPh sb="16" eb="17">
      <t>ヒョウ</t>
    </rPh>
    <phoneticPr fontId="4"/>
  </si>
  <si>
    <t>Company Information</t>
    <phoneticPr fontId="4"/>
  </si>
  <si>
    <t>Project Details</t>
    <phoneticPr fontId="4"/>
  </si>
  <si>
    <t>Manufacture Name
(メーカ名)</t>
    <rPh sb="21" eb="22">
      <t>メイ</t>
    </rPh>
    <phoneticPr fontId="4"/>
  </si>
  <si>
    <t>Product Name (SKU Description)
(製品名)</t>
    <rPh sb="32" eb="35">
      <t>セイヒンメイ</t>
    </rPh>
    <phoneticPr fontId="4"/>
  </si>
  <si>
    <t>Part Number (SKU)
(品番)</t>
    <rPh sb="19" eb="21">
      <t>ヒンバン</t>
    </rPh>
    <phoneticPr fontId="4"/>
  </si>
  <si>
    <t>List Price
(定価）</t>
    <rPh sb="12" eb="14">
      <t>テイカ</t>
    </rPh>
    <phoneticPr fontId="4"/>
  </si>
  <si>
    <t>Expected Price
(希望価格)</t>
    <rPh sb="16" eb="18">
      <t>キボウ</t>
    </rPh>
    <rPh sb="18" eb="20">
      <t>カカク</t>
    </rPh>
    <phoneticPr fontId="4"/>
  </si>
  <si>
    <t>Quantity
(調達量)</t>
    <rPh sb="10" eb="12">
      <t>チョウタツ</t>
    </rPh>
    <rPh sb="12" eb="13">
      <t>リョウ</t>
    </rPh>
    <phoneticPr fontId="4"/>
  </si>
  <si>
    <t>Total Expected Price
（合計）</t>
    <rPh sb="22" eb="24">
      <t>ゴウケイ</t>
    </rPh>
    <phoneticPr fontId="4"/>
  </si>
  <si>
    <t>XXXX</t>
    <phoneticPr fontId="4"/>
  </si>
  <si>
    <t>ABC-N1111</t>
    <phoneticPr fontId="4"/>
  </si>
  <si>
    <t>XYZ-N9999</t>
    <phoneticPr fontId="4"/>
  </si>
  <si>
    <t>2020/9/30（JST）</t>
    <phoneticPr fontId="4"/>
  </si>
  <si>
    <t>2020/12/30 (JST)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</si>
</sst>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[$$-409]#,##0_);[Red]\([$$-409]#,##0\)"/>
    <numFmt numFmtId="178" formatCode="_(* #,##0.00_);_(* \(#,##0.00\);_(* &quot;-&quot;??_);_(@_)"/>
    <numFmt numFmtId="179" formatCode="_(* #,##0_);_(* \(#,##0\);_(* &quot;-&quot;??_);_(@_)"/>
    <numFmt numFmtId="180" formatCode="[$¥-411]#,##0_);[Red]\([$¥-411]#,##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3"/>
      <name val="Meiryo UI"/>
      <family val="3"/>
      <charset val="128"/>
    </font>
    <font>
      <sz val="11"/>
      <name val="Meiryo UI"/>
      <family val="3"/>
      <charset val="128"/>
    </font>
    <font>
      <b/>
      <u/>
      <sz val="13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1" fillId="0" borderId="0" applyFont="0" applyFill="0" applyBorder="0" applyAlignment="0" applyProtection="0"/>
    <xf numFmtId="0" fontId="2" fillId="0" borderId="0">
      <alignment vertical="center"/>
    </xf>
    <xf numFmtId="178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1" xfId="0" quotePrefix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1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0" fillId="0" borderId="0" xfId="0" applyFont="1"/>
    <xf numFmtId="176" fontId="13" fillId="0" borderId="0" xfId="5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6" borderId="1" xfId="6" applyFont="1" applyFill="1" applyBorder="1" applyAlignment="1">
      <alignment horizontal="center" vertical="center" wrapText="1"/>
    </xf>
    <xf numFmtId="0" fontId="14" fillId="6" borderId="1" xfId="6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177" fontId="14" fillId="0" borderId="1" xfId="2" applyNumberFormat="1" applyFont="1" applyFill="1" applyBorder="1" applyAlignment="1">
      <alignment vertical="center"/>
    </xf>
    <xf numFmtId="179" fontId="14" fillId="0" borderId="1" xfId="7" applyNumberFormat="1" applyFont="1" applyFill="1" applyBorder="1" applyAlignment="1">
      <alignment vertical="center"/>
    </xf>
    <xf numFmtId="180" fontId="14" fillId="0" borderId="1" xfId="5" applyNumberFormat="1" applyFont="1" applyFill="1" applyBorder="1" applyAlignment="1">
      <alignment vertical="center"/>
    </xf>
    <xf numFmtId="180" fontId="14" fillId="0" borderId="1" xfId="2" applyNumberFormat="1" applyFont="1" applyFill="1" applyBorder="1" applyAlignment="1">
      <alignment horizontal="left" vertical="center"/>
    </xf>
    <xf numFmtId="0" fontId="14" fillId="0" borderId="0" xfId="6" applyFont="1" applyFill="1" applyAlignment="1">
      <alignment vertical="center" wrapText="1"/>
    </xf>
    <xf numFmtId="0" fontId="14" fillId="0" borderId="0" xfId="6" applyNumberFormat="1" applyFont="1" applyFill="1">
      <alignment vertical="center"/>
    </xf>
    <xf numFmtId="180" fontId="14" fillId="7" borderId="1" xfId="2" applyNumberFormat="1" applyFont="1" applyFill="1" applyBorder="1" applyAlignment="1">
      <alignment horizontal="right" vertical="center" indent="1"/>
    </xf>
    <xf numFmtId="0" fontId="13" fillId="0" borderId="0" xfId="0" applyFont="1"/>
    <xf numFmtId="0" fontId="8" fillId="3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4" fillId="6" borderId="1" xfId="6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</cellXfs>
  <cellStyles count="8">
    <cellStyle name="Normal 2" xfId="1"/>
    <cellStyle name="桁区切り [0.00] 2" xfId="7"/>
    <cellStyle name="桁区切り 2" xfId="5"/>
    <cellStyle name="標準" xfId="0" builtinId="0"/>
    <cellStyle name="標準 2" xfId="3"/>
    <cellStyle name="標準 3" xfId="4"/>
    <cellStyle name="標準 5" xfId="2"/>
    <cellStyle name="標準_物品一覧" xfId="6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70" zoomScaleNormal="70" workbookViewId="0">
      <selection activeCell="H30" sqref="H30"/>
    </sheetView>
  </sheetViews>
  <sheetFormatPr defaultColWidth="9" defaultRowHeight="15.75" x14ac:dyDescent="0.25"/>
  <cols>
    <col min="1" max="1" width="1.25" style="1" customWidth="1"/>
    <col min="2" max="2" width="9.125" style="1" customWidth="1"/>
    <col min="3" max="3" width="31.875" style="1" bestFit="1" customWidth="1"/>
    <col min="4" max="4" width="43.625" style="1" customWidth="1"/>
    <col min="5" max="5" width="76.75" style="1" customWidth="1"/>
    <col min="6" max="6" width="22" style="1" customWidth="1"/>
    <col min="7" max="7" width="85.25" style="1" customWidth="1"/>
    <col min="8" max="8" width="67.125" style="1" customWidth="1"/>
    <col min="9" max="9" width="15.375" style="1" customWidth="1"/>
    <col min="10" max="16384" width="9" style="1"/>
  </cols>
  <sheetData>
    <row r="1" spans="1:8" ht="24" x14ac:dyDescent="0.35">
      <c r="B1" s="2" t="s">
        <v>53</v>
      </c>
      <c r="D1" s="3"/>
      <c r="E1" s="3"/>
      <c r="F1" s="4"/>
      <c r="G1" s="4"/>
      <c r="H1" s="5"/>
    </row>
    <row r="2" spans="1:8" x14ac:dyDescent="0.25">
      <c r="D2" s="3"/>
      <c r="E2" s="3"/>
      <c r="F2" s="3"/>
      <c r="G2" s="3"/>
      <c r="H2" s="5"/>
    </row>
    <row r="3" spans="1:8" ht="36" x14ac:dyDescent="0.25">
      <c r="B3" s="6" t="s">
        <v>0</v>
      </c>
      <c r="C3" s="6" t="s">
        <v>24</v>
      </c>
      <c r="D3" s="6" t="s">
        <v>25</v>
      </c>
      <c r="E3" s="6" t="s">
        <v>38</v>
      </c>
      <c r="F3" s="7" t="s">
        <v>17</v>
      </c>
      <c r="G3" s="7" t="s">
        <v>51</v>
      </c>
      <c r="H3" s="8" t="s">
        <v>8</v>
      </c>
    </row>
    <row r="4" spans="1:8" ht="32.25" customHeight="1" x14ac:dyDescent="0.25">
      <c r="A4" s="9"/>
      <c r="B4" s="10">
        <v>1</v>
      </c>
      <c r="C4" s="49" t="s">
        <v>93</v>
      </c>
      <c r="D4" s="11" t="s">
        <v>35</v>
      </c>
      <c r="E4" s="11" t="s">
        <v>59</v>
      </c>
      <c r="F4" s="12" t="s">
        <v>12</v>
      </c>
      <c r="G4" s="12"/>
      <c r="H4" s="16" t="s">
        <v>54</v>
      </c>
    </row>
    <row r="5" spans="1:8" ht="32.25" customHeight="1" x14ac:dyDescent="0.25">
      <c r="A5" s="9"/>
      <c r="B5" s="10">
        <v>2</v>
      </c>
      <c r="C5" s="47"/>
      <c r="D5" s="11" t="s">
        <v>45</v>
      </c>
      <c r="E5" s="11" t="s">
        <v>60</v>
      </c>
      <c r="F5" s="12" t="s">
        <v>36</v>
      </c>
      <c r="G5" s="12"/>
      <c r="H5" s="16"/>
    </row>
    <row r="6" spans="1:8" ht="32.25" customHeight="1" x14ac:dyDescent="0.25">
      <c r="A6" s="9"/>
      <c r="B6" s="10">
        <v>3</v>
      </c>
      <c r="C6" s="50"/>
      <c r="D6" s="11" t="s">
        <v>46</v>
      </c>
      <c r="E6" s="11" t="s">
        <v>61</v>
      </c>
      <c r="F6" s="12" t="s">
        <v>36</v>
      </c>
      <c r="G6" s="12"/>
      <c r="H6" s="16"/>
    </row>
    <row r="7" spans="1:8" ht="32.25" customHeight="1" x14ac:dyDescent="0.25">
      <c r="A7" s="9"/>
      <c r="B7" s="10">
        <v>4</v>
      </c>
      <c r="C7" s="50"/>
      <c r="D7" s="11" t="s">
        <v>21</v>
      </c>
      <c r="E7" s="11" t="s">
        <v>62</v>
      </c>
      <c r="F7" s="12" t="s">
        <v>12</v>
      </c>
      <c r="G7" s="12"/>
      <c r="H7" s="16" t="s">
        <v>31</v>
      </c>
    </row>
    <row r="8" spans="1:8" ht="32.25" customHeight="1" x14ac:dyDescent="0.25">
      <c r="A8" s="9"/>
      <c r="B8" s="10">
        <v>5</v>
      </c>
      <c r="C8" s="50"/>
      <c r="D8" s="11" t="s">
        <v>44</v>
      </c>
      <c r="E8" s="11" t="s">
        <v>63</v>
      </c>
      <c r="F8" s="12" t="s">
        <v>12</v>
      </c>
      <c r="G8" s="12"/>
      <c r="H8" s="16" t="s">
        <v>50</v>
      </c>
    </row>
    <row r="9" spans="1:8" ht="32.25" customHeight="1" x14ac:dyDescent="0.25">
      <c r="A9" s="9"/>
      <c r="B9" s="10">
        <v>6</v>
      </c>
      <c r="C9" s="49" t="s">
        <v>94</v>
      </c>
      <c r="D9" s="14" t="s">
        <v>37</v>
      </c>
      <c r="E9" s="14" t="s">
        <v>64</v>
      </c>
      <c r="F9" s="15" t="s">
        <v>34</v>
      </c>
      <c r="G9" s="15"/>
      <c r="H9" s="13" t="s">
        <v>20</v>
      </c>
    </row>
    <row r="10" spans="1:8" ht="32.25" customHeight="1" x14ac:dyDescent="0.25">
      <c r="A10" s="9"/>
      <c r="B10" s="10">
        <v>7</v>
      </c>
      <c r="C10" s="50"/>
      <c r="D10" s="13" t="s">
        <v>39</v>
      </c>
      <c r="E10" s="13" t="s">
        <v>65</v>
      </c>
      <c r="F10" s="15" t="s">
        <v>34</v>
      </c>
      <c r="G10" s="15"/>
      <c r="H10" s="13" t="s">
        <v>31</v>
      </c>
    </row>
    <row r="11" spans="1:8" ht="41.25" customHeight="1" x14ac:dyDescent="0.25">
      <c r="A11" s="9"/>
      <c r="B11" s="10">
        <v>8</v>
      </c>
      <c r="C11" s="50"/>
      <c r="D11" s="16" t="s">
        <v>47</v>
      </c>
      <c r="E11" s="16" t="s">
        <v>66</v>
      </c>
      <c r="F11" s="12" t="s">
        <v>36</v>
      </c>
      <c r="G11" s="12"/>
      <c r="H11" s="16" t="s">
        <v>48</v>
      </c>
    </row>
    <row r="12" spans="1:8" ht="41.25" customHeight="1" x14ac:dyDescent="0.25">
      <c r="A12" s="9"/>
      <c r="B12" s="10">
        <v>9</v>
      </c>
      <c r="C12" s="50"/>
      <c r="D12" s="14" t="s">
        <v>13</v>
      </c>
      <c r="E12" s="13" t="s">
        <v>67</v>
      </c>
      <c r="F12" s="27" t="s">
        <v>34</v>
      </c>
      <c r="G12" s="25"/>
      <c r="H12" s="13" t="s">
        <v>27</v>
      </c>
    </row>
    <row r="13" spans="1:8" ht="32.25" customHeight="1" x14ac:dyDescent="0.25">
      <c r="A13" s="9"/>
      <c r="B13" s="10">
        <v>10</v>
      </c>
      <c r="C13" s="50"/>
      <c r="D13" s="14" t="s">
        <v>29</v>
      </c>
      <c r="E13" s="14" t="s">
        <v>68</v>
      </c>
      <c r="F13" s="27" t="s">
        <v>34</v>
      </c>
      <c r="G13" s="25"/>
      <c r="H13" s="13" t="s">
        <v>26</v>
      </c>
    </row>
    <row r="14" spans="1:8" ht="32.25" customHeight="1" x14ac:dyDescent="0.25">
      <c r="A14" s="9"/>
      <c r="B14" s="10">
        <v>11</v>
      </c>
      <c r="C14" s="50"/>
      <c r="D14" s="14" t="s">
        <v>22</v>
      </c>
      <c r="E14" s="14" t="s">
        <v>58</v>
      </c>
      <c r="F14" s="15" t="s">
        <v>34</v>
      </c>
      <c r="G14" s="15"/>
      <c r="H14" s="13" t="s">
        <v>23</v>
      </c>
    </row>
    <row r="15" spans="1:8" ht="32.25" customHeight="1" x14ac:dyDescent="0.25">
      <c r="A15" s="9"/>
      <c r="B15" s="10">
        <v>12</v>
      </c>
      <c r="C15" s="50"/>
      <c r="D15" s="14" t="s">
        <v>43</v>
      </c>
      <c r="E15" s="14" t="s">
        <v>69</v>
      </c>
      <c r="F15" s="15" t="s">
        <v>34</v>
      </c>
      <c r="G15" s="15"/>
      <c r="H15" s="13" t="s">
        <v>43</v>
      </c>
    </row>
    <row r="16" spans="1:8" ht="32.25" customHeight="1" x14ac:dyDescent="0.25">
      <c r="A16" s="9"/>
      <c r="B16" s="10">
        <v>13</v>
      </c>
      <c r="C16" s="49" t="s">
        <v>52</v>
      </c>
      <c r="D16" s="11" t="s">
        <v>5</v>
      </c>
      <c r="E16" s="11" t="s">
        <v>70</v>
      </c>
      <c r="F16" s="12" t="s">
        <v>12</v>
      </c>
      <c r="G16" s="12"/>
      <c r="H16" s="16" t="s">
        <v>10</v>
      </c>
    </row>
    <row r="17" spans="1:8" ht="32.25" customHeight="1" x14ac:dyDescent="0.25">
      <c r="A17" s="9"/>
      <c r="B17" s="10">
        <v>14</v>
      </c>
      <c r="C17" s="47"/>
      <c r="D17" s="11" t="s">
        <v>11</v>
      </c>
      <c r="E17" s="11" t="s">
        <v>71</v>
      </c>
      <c r="F17" s="12" t="s">
        <v>12</v>
      </c>
      <c r="G17" s="12"/>
      <c r="H17" s="16" t="s">
        <v>9</v>
      </c>
    </row>
    <row r="18" spans="1:8" ht="32.25" customHeight="1" x14ac:dyDescent="0.25">
      <c r="A18" s="9"/>
      <c r="B18" s="10">
        <v>15</v>
      </c>
      <c r="C18" s="50"/>
      <c r="D18" s="11" t="s">
        <v>40</v>
      </c>
      <c r="E18" s="11" t="s">
        <v>72</v>
      </c>
      <c r="F18" s="12" t="s">
        <v>36</v>
      </c>
      <c r="G18" s="12"/>
      <c r="H18" s="16"/>
    </row>
    <row r="19" spans="1:8" ht="32.25" customHeight="1" x14ac:dyDescent="0.25">
      <c r="A19" s="9"/>
      <c r="B19" s="10">
        <v>16</v>
      </c>
      <c r="C19" s="49" t="s">
        <v>32</v>
      </c>
      <c r="D19" s="14" t="s">
        <v>5</v>
      </c>
      <c r="E19" s="14" t="s">
        <v>73</v>
      </c>
      <c r="F19" s="15" t="s">
        <v>34</v>
      </c>
      <c r="G19" s="15"/>
      <c r="H19" s="13" t="s">
        <v>19</v>
      </c>
    </row>
    <row r="20" spans="1:8" ht="32.25" customHeight="1" x14ac:dyDescent="0.25">
      <c r="A20" s="9"/>
      <c r="B20" s="10">
        <v>17</v>
      </c>
      <c r="C20" s="47"/>
      <c r="D20" s="14" t="s">
        <v>6</v>
      </c>
      <c r="E20" s="14" t="s">
        <v>74</v>
      </c>
      <c r="F20" s="15" t="s">
        <v>34</v>
      </c>
      <c r="G20" s="15"/>
      <c r="H20" s="13" t="s">
        <v>18</v>
      </c>
    </row>
    <row r="21" spans="1:8" ht="32.25" customHeight="1" x14ac:dyDescent="0.25">
      <c r="A21" s="9"/>
      <c r="B21" s="10">
        <v>18</v>
      </c>
      <c r="C21" s="47"/>
      <c r="D21" s="14" t="s">
        <v>7</v>
      </c>
      <c r="E21" s="14" t="s">
        <v>75</v>
      </c>
      <c r="F21" s="15" t="s">
        <v>34</v>
      </c>
      <c r="G21" s="15"/>
      <c r="H21" s="13" t="s">
        <v>9</v>
      </c>
    </row>
    <row r="22" spans="1:8" ht="32.25" customHeight="1" x14ac:dyDescent="0.25">
      <c r="A22" s="9"/>
      <c r="B22" s="10">
        <v>19</v>
      </c>
      <c r="C22" s="49" t="s">
        <v>49</v>
      </c>
      <c r="D22" s="11" t="s">
        <v>5</v>
      </c>
      <c r="E22" s="11" t="s">
        <v>70</v>
      </c>
      <c r="F22" s="12" t="s">
        <v>12</v>
      </c>
      <c r="G22" s="12"/>
      <c r="H22" s="11" t="s">
        <v>10</v>
      </c>
    </row>
    <row r="23" spans="1:8" ht="32.25" customHeight="1" x14ac:dyDescent="0.25">
      <c r="A23" s="9"/>
      <c r="B23" s="10">
        <v>20</v>
      </c>
      <c r="C23" s="47"/>
      <c r="D23" s="11" t="s">
        <v>40</v>
      </c>
      <c r="E23" s="11" t="s">
        <v>76</v>
      </c>
      <c r="F23" s="12" t="s">
        <v>36</v>
      </c>
      <c r="G23" s="12"/>
      <c r="H23" s="11"/>
    </row>
    <row r="24" spans="1:8" ht="32.25" customHeight="1" x14ac:dyDescent="0.25">
      <c r="A24" s="9"/>
      <c r="B24" s="10">
        <v>21</v>
      </c>
      <c r="C24" s="47"/>
      <c r="D24" s="11" t="s">
        <v>7</v>
      </c>
      <c r="E24" s="11" t="s">
        <v>77</v>
      </c>
      <c r="F24" s="12" t="s">
        <v>12</v>
      </c>
      <c r="G24" s="12"/>
      <c r="H24" s="16" t="s">
        <v>9</v>
      </c>
    </row>
    <row r="25" spans="1:8" ht="32.25" customHeight="1" x14ac:dyDescent="0.25">
      <c r="A25" s="9"/>
      <c r="B25" s="10">
        <v>22</v>
      </c>
      <c r="C25" s="47" t="s">
        <v>3</v>
      </c>
      <c r="D25" s="11" t="s">
        <v>42</v>
      </c>
      <c r="E25" s="11" t="s">
        <v>78</v>
      </c>
      <c r="F25" s="12" t="s">
        <v>12</v>
      </c>
      <c r="G25" s="12"/>
      <c r="H25" s="28" t="s">
        <v>55</v>
      </c>
    </row>
    <row r="26" spans="1:8" ht="32.25" customHeight="1" x14ac:dyDescent="0.25">
      <c r="A26" s="9"/>
      <c r="B26" s="10">
        <v>23</v>
      </c>
      <c r="C26" s="47"/>
      <c r="D26" s="11" t="s">
        <v>41</v>
      </c>
      <c r="E26" s="11" t="s">
        <v>79</v>
      </c>
      <c r="F26" s="12" t="s">
        <v>12</v>
      </c>
      <c r="G26" s="12"/>
      <c r="H26" s="28" t="s">
        <v>105</v>
      </c>
    </row>
    <row r="27" spans="1:8" ht="32.25" customHeight="1" x14ac:dyDescent="0.25">
      <c r="A27" s="9"/>
      <c r="B27" s="10">
        <v>24</v>
      </c>
      <c r="C27" s="47"/>
      <c r="D27" s="11" t="s">
        <v>1</v>
      </c>
      <c r="E27" s="11" t="s">
        <v>80</v>
      </c>
      <c r="F27" s="12" t="s">
        <v>12</v>
      </c>
      <c r="G27" s="12"/>
      <c r="H27" s="28" t="s">
        <v>56</v>
      </c>
    </row>
    <row r="28" spans="1:8" ht="32.25" customHeight="1" x14ac:dyDescent="0.25">
      <c r="A28" s="9"/>
      <c r="B28" s="10">
        <v>25</v>
      </c>
      <c r="C28" s="47"/>
      <c r="D28" s="11" t="s">
        <v>2</v>
      </c>
      <c r="E28" s="11" t="s">
        <v>81</v>
      </c>
      <c r="F28" s="12" t="s">
        <v>36</v>
      </c>
      <c r="G28" s="12"/>
      <c r="H28" s="28" t="s">
        <v>57</v>
      </c>
    </row>
    <row r="29" spans="1:8" ht="32.25" customHeight="1" x14ac:dyDescent="0.25">
      <c r="A29" s="9"/>
      <c r="B29" s="10">
        <v>26</v>
      </c>
      <c r="C29" s="47"/>
      <c r="D29" s="11" t="s">
        <v>30</v>
      </c>
      <c r="E29" s="11" t="s">
        <v>82</v>
      </c>
      <c r="F29" s="12" t="s">
        <v>36</v>
      </c>
      <c r="G29" s="12"/>
      <c r="H29" s="28" t="s">
        <v>106</v>
      </c>
    </row>
    <row r="30" spans="1:8" ht="32.25" customHeight="1" x14ac:dyDescent="0.25">
      <c r="A30" s="9"/>
      <c r="B30" s="10">
        <v>27</v>
      </c>
      <c r="C30" s="47" t="s">
        <v>4</v>
      </c>
      <c r="D30" s="14" t="s">
        <v>33</v>
      </c>
      <c r="E30" s="14" t="s">
        <v>83</v>
      </c>
      <c r="F30" s="15" t="s">
        <v>34</v>
      </c>
      <c r="G30" s="15"/>
      <c r="H30" s="13" t="s">
        <v>14</v>
      </c>
    </row>
    <row r="31" spans="1:8" ht="32.25" customHeight="1" x14ac:dyDescent="0.25">
      <c r="A31" s="9"/>
      <c r="B31" s="10">
        <v>28</v>
      </c>
      <c r="C31" s="47"/>
      <c r="D31" s="14" t="s">
        <v>15</v>
      </c>
      <c r="E31" s="14" t="s">
        <v>84</v>
      </c>
      <c r="F31" s="15" t="s">
        <v>34</v>
      </c>
      <c r="G31" s="15"/>
      <c r="H31" s="13" t="s">
        <v>14</v>
      </c>
    </row>
    <row r="32" spans="1:8" ht="32.25" customHeight="1" x14ac:dyDescent="0.25">
      <c r="A32" s="9"/>
      <c r="B32" s="10">
        <v>29</v>
      </c>
      <c r="C32" s="47"/>
      <c r="D32" s="14" t="s">
        <v>28</v>
      </c>
      <c r="E32" s="14" t="s">
        <v>85</v>
      </c>
      <c r="F32" s="15" t="s">
        <v>16</v>
      </c>
      <c r="G32" s="15"/>
      <c r="H32" s="13"/>
    </row>
    <row r="33" spans="1:8" x14ac:dyDescent="0.25">
      <c r="A33" s="9"/>
      <c r="B33" s="17"/>
      <c r="C33" s="18"/>
      <c r="D33" s="19"/>
      <c r="E33" s="19"/>
      <c r="F33" s="20"/>
      <c r="G33" s="20"/>
      <c r="H33" s="21"/>
    </row>
    <row r="34" spans="1:8" x14ac:dyDescent="0.25">
      <c r="A34" s="9"/>
      <c r="B34" s="22"/>
      <c r="C34" s="23"/>
      <c r="D34" s="19"/>
      <c r="E34" s="19"/>
      <c r="F34" s="19"/>
      <c r="G34" s="26"/>
      <c r="H34" s="23"/>
    </row>
    <row r="35" spans="1:8" x14ac:dyDescent="0.25">
      <c r="C35" s="24"/>
      <c r="D35" s="3"/>
      <c r="E35" s="3"/>
      <c r="F35" s="3"/>
      <c r="G35" s="3"/>
    </row>
    <row r="36" spans="1:8" x14ac:dyDescent="0.25">
      <c r="C36" s="48"/>
      <c r="D36" s="48"/>
      <c r="E36" s="48"/>
      <c r="F36" s="48"/>
      <c r="G36" s="26"/>
    </row>
  </sheetData>
  <mergeCells count="8">
    <mergeCell ref="C25:C29"/>
    <mergeCell ref="C30:C32"/>
    <mergeCell ref="C36:F36"/>
    <mergeCell ref="C4:C8"/>
    <mergeCell ref="C9:C15"/>
    <mergeCell ref="C16:C18"/>
    <mergeCell ref="C19:C21"/>
    <mergeCell ref="C22:C24"/>
  </mergeCells>
  <phoneticPr fontId="4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O13"/>
  <sheetViews>
    <sheetView zoomScale="85" zoomScaleNormal="85" workbookViewId="0">
      <selection activeCell="D36" sqref="D36"/>
    </sheetView>
  </sheetViews>
  <sheetFormatPr defaultColWidth="9.125" defaultRowHeight="18.75" x14ac:dyDescent="0.4"/>
  <cols>
    <col min="1" max="1" width="2" style="30" customWidth="1"/>
    <col min="2" max="2" width="3.125" style="30" bestFit="1" customWidth="1"/>
    <col min="3" max="3" width="40.875" style="30" customWidth="1"/>
    <col min="4" max="4" width="29.25" style="30" customWidth="1"/>
    <col min="5" max="5" width="32.75" style="30" customWidth="1"/>
    <col min="6" max="6" width="16.25" style="30" customWidth="1"/>
    <col min="7" max="7" width="27.75" style="30" customWidth="1"/>
    <col min="8" max="8" width="4.875" style="30" bestFit="1" customWidth="1"/>
    <col min="9" max="10" width="4.75" style="30" bestFit="1" customWidth="1"/>
    <col min="11" max="11" width="5.125" style="30" customWidth="1"/>
    <col min="12" max="12" width="31.375" style="30" customWidth="1"/>
    <col min="13" max="13" width="29.125" style="30" customWidth="1"/>
    <col min="14" max="14" width="16.25" style="30" bestFit="1" customWidth="1"/>
    <col min="15" max="16384" width="9.125" style="30"/>
  </cols>
  <sheetData>
    <row r="1" spans="2:15" x14ac:dyDescent="0.4">
      <c r="B1" s="29"/>
    </row>
    <row r="2" spans="2:15" ht="15.75" customHeight="1" x14ac:dyDescent="0.4">
      <c r="B2" s="52" t="s">
        <v>92</v>
      </c>
      <c r="C2" s="52"/>
      <c r="D2" s="52"/>
      <c r="E2" s="31"/>
      <c r="F2" s="32"/>
      <c r="G2" s="31"/>
      <c r="H2" s="32"/>
      <c r="I2" s="32"/>
      <c r="J2" s="32"/>
      <c r="K2" s="32"/>
      <c r="O2" s="33"/>
    </row>
    <row r="3" spans="2:15" ht="6.75" customHeight="1" x14ac:dyDescent="0.4">
      <c r="B3" s="52"/>
      <c r="C3" s="52"/>
      <c r="D3" s="52"/>
      <c r="E3" s="31"/>
      <c r="F3" s="32"/>
      <c r="G3" s="31"/>
      <c r="H3" s="32"/>
      <c r="I3" s="32"/>
      <c r="J3" s="32"/>
      <c r="K3" s="32"/>
      <c r="O3" s="33"/>
    </row>
    <row r="4" spans="2:15" ht="47.25" customHeight="1" x14ac:dyDescent="0.4">
      <c r="B4" s="53"/>
      <c r="C4" s="53"/>
      <c r="D4" s="53"/>
      <c r="H4" s="51" t="s">
        <v>100</v>
      </c>
      <c r="I4" s="51"/>
      <c r="J4" s="51"/>
      <c r="K4" s="51"/>
    </row>
    <row r="5" spans="2:15" ht="33" x14ac:dyDescent="0.4">
      <c r="B5" s="34" t="s">
        <v>86</v>
      </c>
      <c r="C5" s="34" t="s">
        <v>95</v>
      </c>
      <c r="D5" s="34" t="s">
        <v>97</v>
      </c>
      <c r="E5" s="34" t="s">
        <v>96</v>
      </c>
      <c r="F5" s="34" t="s">
        <v>98</v>
      </c>
      <c r="G5" s="34" t="s">
        <v>99</v>
      </c>
      <c r="H5" s="35" t="s">
        <v>87</v>
      </c>
      <c r="I5" s="35" t="s">
        <v>88</v>
      </c>
      <c r="J5" s="35" t="s">
        <v>89</v>
      </c>
      <c r="K5" s="35" t="s">
        <v>90</v>
      </c>
      <c r="L5" s="34" t="s">
        <v>101</v>
      </c>
      <c r="M5" s="34" t="s">
        <v>91</v>
      </c>
    </row>
    <row r="6" spans="2:15" ht="28.5" customHeight="1" x14ac:dyDescent="0.4">
      <c r="B6" s="36">
        <v>1</v>
      </c>
      <c r="C6" s="36" t="s">
        <v>102</v>
      </c>
      <c r="D6" s="37" t="s">
        <v>103</v>
      </c>
      <c r="E6" s="38" t="s">
        <v>102</v>
      </c>
      <c r="F6" s="39">
        <v>50000</v>
      </c>
      <c r="G6" s="39">
        <v>20000</v>
      </c>
      <c r="H6" s="40">
        <v>1</v>
      </c>
      <c r="I6" s="40"/>
      <c r="J6" s="40"/>
      <c r="K6" s="40">
        <v>1</v>
      </c>
      <c r="L6" s="41">
        <f>G6*K6</f>
        <v>20000</v>
      </c>
      <c r="M6" s="42"/>
    </row>
    <row r="7" spans="2:15" x14ac:dyDescent="0.4">
      <c r="B7" s="36">
        <v>2</v>
      </c>
      <c r="C7" s="36" t="s">
        <v>102</v>
      </c>
      <c r="D7" s="37" t="s">
        <v>104</v>
      </c>
      <c r="E7" s="38" t="s">
        <v>102</v>
      </c>
      <c r="F7" s="39">
        <v>90000</v>
      </c>
      <c r="G7" s="39">
        <v>40000</v>
      </c>
      <c r="H7" s="40">
        <v>2</v>
      </c>
      <c r="I7" s="40"/>
      <c r="J7" s="40"/>
      <c r="K7" s="40">
        <v>2</v>
      </c>
      <c r="L7" s="41">
        <f>G7*K7</f>
        <v>80000</v>
      </c>
      <c r="M7" s="42"/>
    </row>
    <row r="8" spans="2:15" x14ac:dyDescent="0.4">
      <c r="B8" s="36">
        <v>3</v>
      </c>
      <c r="C8" s="36"/>
      <c r="D8" s="37"/>
      <c r="E8" s="38"/>
      <c r="F8" s="39"/>
      <c r="G8" s="39"/>
      <c r="H8" s="40"/>
      <c r="I8" s="40"/>
      <c r="J8" s="40"/>
      <c r="K8" s="40"/>
      <c r="L8" s="41"/>
      <c r="M8" s="42"/>
    </row>
    <row r="9" spans="2:15" x14ac:dyDescent="0.4">
      <c r="B9" s="36">
        <v>4</v>
      </c>
      <c r="C9" s="36"/>
      <c r="D9" s="37"/>
      <c r="E9" s="38"/>
      <c r="F9" s="39"/>
      <c r="G9" s="39"/>
      <c r="H9" s="40"/>
      <c r="I9" s="40"/>
      <c r="J9" s="40"/>
      <c r="K9" s="40"/>
      <c r="L9" s="41"/>
      <c r="M9" s="42"/>
    </row>
    <row r="10" spans="2:15" x14ac:dyDescent="0.4">
      <c r="B10" s="36">
        <v>5</v>
      </c>
      <c r="C10" s="36"/>
      <c r="D10" s="37"/>
      <c r="E10" s="38"/>
      <c r="F10" s="39"/>
      <c r="G10" s="39"/>
      <c r="H10" s="40"/>
      <c r="I10" s="40"/>
      <c r="J10" s="40"/>
      <c r="K10" s="40"/>
      <c r="L10" s="41"/>
      <c r="M10" s="42"/>
    </row>
    <row r="11" spans="2:15" x14ac:dyDescent="0.4">
      <c r="C11" s="43"/>
      <c r="D11" s="43"/>
      <c r="E11" s="43"/>
      <c r="F11" s="44"/>
      <c r="G11" s="44"/>
      <c r="L11" s="45">
        <f>SUM(L6:L10)</f>
        <v>100000</v>
      </c>
    </row>
    <row r="12" spans="2:15" x14ac:dyDescent="0.4">
      <c r="C12" s="46"/>
      <c r="D12" s="46"/>
    </row>
    <row r="13" spans="2:15" x14ac:dyDescent="0.4">
      <c r="C13" s="46"/>
      <c r="D13" s="46"/>
    </row>
  </sheetData>
  <mergeCells count="2">
    <mergeCell ref="H4:K4"/>
    <mergeCell ref="B2:D4"/>
  </mergeCells>
  <phoneticPr fontId="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エントリー用申請フォーム</vt:lpstr>
      <vt:lpstr>部材表(BoM)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2020-08-21T04:09:18Z</dcterms:modified>
</cp:coreProperties>
</file>